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CAE3ED62-0E15-4BA5-960F-5524B2AAF6CB}" xr6:coauthVersionLast="43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Domacin" sheetId="8" r:id="rId1"/>
    <sheet name="Komisija" sheetId="7" r:id="rId2"/>
    <sheet name="6.razred" sheetId="5" r:id="rId3"/>
    <sheet name="7. razred" sheetId="4" r:id="rId4"/>
    <sheet name="8.разред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5" l="1"/>
  <c r="L31" i="5"/>
  <c r="L26" i="5"/>
  <c r="L37" i="5"/>
  <c r="L33" i="5"/>
  <c r="L38" i="5"/>
  <c r="L30" i="5"/>
  <c r="L35" i="5"/>
  <c r="L36" i="5"/>
  <c r="L34" i="5"/>
  <c r="L24" i="5"/>
  <c r="L17" i="5"/>
  <c r="L19" i="5"/>
  <c r="L23" i="5"/>
  <c r="L22" i="5"/>
  <c r="L16" i="5"/>
  <c r="L20" i="5"/>
  <c r="L21" i="5"/>
  <c r="L13" i="5"/>
  <c r="L18" i="5"/>
  <c r="L25" i="5"/>
  <c r="L28" i="5"/>
  <c r="L14" i="5"/>
  <c r="L15" i="5"/>
  <c r="L32" i="5"/>
  <c r="L27" i="5"/>
  <c r="L12" i="5"/>
  <c r="L10" i="5"/>
  <c r="L11" i="5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L24" i="4"/>
  <c r="L27" i="4"/>
  <c r="L11" i="4"/>
  <c r="L22" i="4"/>
  <c r="L17" i="4"/>
  <c r="L26" i="4"/>
  <c r="L21" i="4"/>
  <c r="L30" i="4"/>
  <c r="L18" i="4"/>
  <c r="L16" i="4"/>
  <c r="L28" i="4"/>
  <c r="L23" i="4"/>
  <c r="L25" i="4"/>
  <c r="L20" i="4"/>
  <c r="L29" i="4"/>
  <c r="L19" i="4"/>
  <c r="L15" i="4"/>
  <c r="L10" i="4"/>
  <c r="L13" i="4"/>
  <c r="L14" i="4"/>
  <c r="L12" i="4"/>
</calcChain>
</file>

<file path=xl/sharedStrings.xml><?xml version="1.0" encoding="utf-8"?>
<sst xmlns="http://schemas.openxmlformats.org/spreadsheetml/2006/main" count="478" uniqueCount="168">
  <si>
    <t>Име и презиме</t>
  </si>
  <si>
    <t>Место</t>
  </si>
  <si>
    <t>Награда</t>
  </si>
  <si>
    <t>Осн. школа (скратити)</t>
  </si>
  <si>
    <r>
      <t>ПУНО</t>
    </r>
    <r>
      <rPr>
        <sz val="8"/>
        <rFont val="Arial"/>
        <family val="2"/>
      </rPr>
      <t xml:space="preserve"> име и презиме
наставника</t>
    </r>
  </si>
  <si>
    <t>Зад.3</t>
  </si>
  <si>
    <t>Зад.2</t>
  </si>
  <si>
    <t>Зад.1</t>
  </si>
  <si>
    <t>Зад.4</t>
  </si>
  <si>
    <t>Зад.5</t>
  </si>
  <si>
    <t>Школа</t>
  </si>
  <si>
    <t>По потреби, списак се може проширити</t>
  </si>
  <si>
    <t>Школа - домаћин такмичења:</t>
  </si>
  <si>
    <t>Директор школе</t>
  </si>
  <si>
    <t>Потпис</t>
  </si>
  <si>
    <t>Такмичењу присуствовао представник Министарства просвете</t>
  </si>
  <si>
    <t>(ако је присуствовао)</t>
  </si>
  <si>
    <t>(најчешће наставник физике  из школе домаћина)</t>
  </si>
  <si>
    <t>Милимо да сва имена и презимена пишете у редоследу ИМЕ-ПРЕЗИМЕ у једној колони!</t>
  </si>
  <si>
    <t>НЕ МЕЊАТИ НИШТА У ФОРМУЛАРУ!
Не мењати распоред колона (не додавати нити брисати)!
Писати прво име, па презиме у једној колони - не раздавајати у две колоне!</t>
  </si>
  <si>
    <t xml:space="preserve">Председник комисије </t>
  </si>
  <si>
    <t>Задатке за 6. разред оценили</t>
  </si>
  <si>
    <t xml:space="preserve">Задатке за 7. разред оценили </t>
  </si>
  <si>
    <t xml:space="preserve">Задатке за 8. разред оценили </t>
  </si>
  <si>
    <t>ШЕСТИ  РАЗРЕД</t>
  </si>
  <si>
    <t>СЕДМИ  РАЗРЕД</t>
  </si>
  <si>
    <t>ОСМИ  РАЗРЕД</t>
  </si>
  <si>
    <t>Ук.</t>
  </si>
  <si>
    <t>Округ:</t>
  </si>
  <si>
    <t>посебно
одељење
(ДА / НЕ)</t>
  </si>
  <si>
    <t>Не правите pdf фајла !!!
Не бојите колоне и редове !!!</t>
  </si>
  <si>
    <t>Tакмичење из физике ученика основних школа</t>
  </si>
  <si>
    <r>
      <t>Освојено бодова (</t>
    </r>
    <r>
      <rPr>
        <sz val="10"/>
        <color indexed="10"/>
        <rFont val="Arial"/>
        <family val="2"/>
      </rPr>
      <t>ненормираних</t>
    </r>
    <r>
      <rPr>
        <sz val="10"/>
        <rFont val="Arial"/>
      </rPr>
      <t>)</t>
    </r>
  </si>
  <si>
    <t>Бр.</t>
  </si>
  <si>
    <t>Матео Вајда</t>
  </si>
  <si>
    <t>ОШ ”Јован Микић”</t>
  </si>
  <si>
    <t>Суботица</t>
  </si>
  <si>
    <t>Милица Ранков</t>
  </si>
  <si>
    <t>Милутин Раца</t>
  </si>
  <si>
    <t>ОШ ”Јован Јовановић Змај”</t>
  </si>
  <si>
    <t>Жељка Перушић</t>
  </si>
  <si>
    <t xml:space="preserve">Марко Човић </t>
  </si>
  <si>
    <t>ОШ ”10. октобар”</t>
  </si>
  <si>
    <t>Геза Ковач</t>
  </si>
  <si>
    <t>Јана Вујовић</t>
  </si>
  <si>
    <t>Патрик Тот</t>
  </si>
  <si>
    <t>ОШ"Чаки Лајош"</t>
  </si>
  <si>
    <t>Бачка Топола</t>
  </si>
  <si>
    <t>Габор Кочиш</t>
  </si>
  <si>
    <t>Михајло Брновић</t>
  </si>
  <si>
    <t>ОШ"Никола Тесла"</t>
  </si>
  <si>
    <t>Мирјана Павлица</t>
  </si>
  <si>
    <t>Марко Поповић</t>
  </si>
  <si>
    <t>Мирјана Миљковић</t>
  </si>
  <si>
    <t xml:space="preserve">Миљана Савељић </t>
  </si>
  <si>
    <t>Виола Пашти</t>
  </si>
  <si>
    <t>Тибор Мајор</t>
  </si>
  <si>
    <t>Ливиа Молнар</t>
  </si>
  <si>
    <t>Милица Шарић</t>
  </si>
  <si>
    <t>Јелена Стојановић</t>
  </si>
  <si>
    <t>Криштоф Фењвеши</t>
  </si>
  <si>
    <t xml:space="preserve">Сара Јовановић </t>
  </si>
  <si>
    <t>Аљоша Крмпотић</t>
  </si>
  <si>
    <t>Јулијана Матовић</t>
  </si>
  <si>
    <t>Ана Брезовски</t>
  </si>
  <si>
    <t>ОШ ”Мирослав Антић”</t>
  </si>
  <si>
    <t>Палић</t>
  </si>
  <si>
    <t>Антонија Николић</t>
  </si>
  <si>
    <t>Теодора Вукелић</t>
  </si>
  <si>
    <t>Небојша Младеновић</t>
  </si>
  <si>
    <t>ОШ ”Мајшански пут”</t>
  </si>
  <si>
    <t>Бранка Вујевић</t>
  </si>
  <si>
    <t>Теодора Дрљача</t>
  </si>
  <si>
    <t>ОШ "Вук Караџић"</t>
  </si>
  <si>
    <t>Ловћенац</t>
  </si>
  <si>
    <t>Јован Станчевић</t>
  </si>
  <si>
    <t>Лајош Апро</t>
  </si>
  <si>
    <t>Бенце Фењвеши</t>
  </si>
  <si>
    <t>ОШ "Никола Ђурковић"</t>
  </si>
  <si>
    <t>Фекетић</t>
  </si>
  <si>
    <t>Петер Фараго</t>
  </si>
  <si>
    <t>Ботонд Јурчак</t>
  </si>
  <si>
    <t>Анђела Рудић Врани</t>
  </si>
  <si>
    <t>Елена Дулић</t>
  </si>
  <si>
    <t>Лена Јошић</t>
  </si>
  <si>
    <t xml:space="preserve">Борис Дабановић </t>
  </si>
  <si>
    <t>Стефан Станковић</t>
  </si>
  <si>
    <t>Михаљ Фаркаш</t>
  </si>
  <si>
    <t>Алберт Керестењи</t>
  </si>
  <si>
    <t>Акош Бажо</t>
  </si>
  <si>
    <t>Аранка Амштадт</t>
  </si>
  <si>
    <t>Хана Балаж Хорват</t>
  </si>
  <si>
    <t>Даниел Лукач</t>
  </si>
  <si>
    <t>ОШ ”Кизур Иштван”</t>
  </si>
  <si>
    <t>Адриена Катић Урбан</t>
  </si>
  <si>
    <t>Герго Фењвеши</t>
  </si>
  <si>
    <t>Лука Коцкар</t>
  </si>
  <si>
    <t>Вираг Фараго</t>
  </si>
  <si>
    <t>ОШ"Дожа Ђерђ"</t>
  </si>
  <si>
    <t>Гунарош</t>
  </si>
  <si>
    <t>Фараго Саболч</t>
  </si>
  <si>
    <t>Зоја Кишимре</t>
  </si>
  <si>
    <t>Мате Олах</t>
  </si>
  <si>
    <t>Хана Киш Штангл</t>
  </si>
  <si>
    <t>Марија Томашевић</t>
  </si>
  <si>
    <t>Вања Маретић</t>
  </si>
  <si>
    <t>Анабела Енги</t>
  </si>
  <si>
    <t>Огњен Кузмановић</t>
  </si>
  <si>
    <t>Абел Балаж Хорват</t>
  </si>
  <si>
    <t>Јонатан Сијанта</t>
  </si>
  <si>
    <t>ОШ ”Матија Губец”</t>
  </si>
  <si>
    <t>Таванкут</t>
  </si>
  <si>
    <t>Данијела Раднић</t>
  </si>
  <si>
    <t>Коста Писаров</t>
  </si>
  <si>
    <t>Едит Патаки</t>
  </si>
  <si>
    <t>Катарина Костић</t>
  </si>
  <si>
    <t>Марија Матковић</t>
  </si>
  <si>
    <t>Горјан Георгиевски</t>
  </si>
  <si>
    <t>Оливер Терењи</t>
  </si>
  <si>
    <t>Петра Савић</t>
  </si>
  <si>
    <t>Гордана Матош</t>
  </si>
  <si>
    <t>Нађа Влачић</t>
  </si>
  <si>
    <t>Борис Боршош</t>
  </si>
  <si>
    <t>ОШ ”Соња Маринковић”</t>
  </si>
  <si>
    <t>Милорад Ковачевић</t>
  </si>
  <si>
    <t>Мартин Плетикосић</t>
  </si>
  <si>
    <t>ОШ"Братство-јединство"</t>
  </si>
  <si>
    <t>Бајша</t>
  </si>
  <si>
    <t>Акош Чисар</t>
  </si>
  <si>
    <t>Нађа Јевтић</t>
  </si>
  <si>
    <t>Анђела Стикић</t>
  </si>
  <si>
    <t>ОШ ”Матко Вуковић”</t>
  </si>
  <si>
    <t>Јелена Писаров</t>
  </si>
  <si>
    <t>Јован Грујић</t>
  </si>
  <si>
    <t>Шара Лалуја</t>
  </si>
  <si>
    <t>Матеј Имрић</t>
  </si>
  <si>
    <t>ОШ ”Свети Сава”</t>
  </si>
  <si>
    <t>Светлана Вукчевић</t>
  </si>
  <si>
    <t>Ноеми Хорват</t>
  </si>
  <si>
    <t>Моника Гоцо</t>
  </si>
  <si>
    <t>Илија Брајић</t>
  </si>
  <si>
    <t>Марија Башић</t>
  </si>
  <si>
    <t>Мијат Радовановић</t>
  </si>
  <si>
    <t>ОШ ”Иван Горан Ковачић”</t>
  </si>
  <si>
    <t>Данијел Баровић</t>
  </si>
  <si>
    <t>Марија Милодановић</t>
  </si>
  <si>
    <t>ОШ"Чаки Лајош" Бачка Топола</t>
  </si>
  <si>
    <t>ОШ"Никола Тесла" Бачка Топола</t>
  </si>
  <si>
    <t>ОШ ”Кизур Иштван” Суботица</t>
  </si>
  <si>
    <t>ОШ ”Јован Микић” Суботица</t>
  </si>
  <si>
    <t>ОШ"Дожа Ђерђ" Гунараш</t>
  </si>
  <si>
    <t>Саболч Фараго</t>
  </si>
  <si>
    <t>ОШ ”Јован Јовановић Змај” Суботица</t>
  </si>
  <si>
    <t>ОШ "Никола Ђурковић" Фекетић</t>
  </si>
  <si>
    <t>Мирко Киселички</t>
  </si>
  <si>
    <t>ОШ ”Мирослав Антић” Палић</t>
  </si>
  <si>
    <t>ОШ "Јован Микић" Суботица</t>
  </si>
  <si>
    <t>ОШ "Иван Милутиновић" Суботица</t>
  </si>
  <si>
    <t>Професор физике у пензији</t>
  </si>
  <si>
    <t>Наставник физике</t>
  </si>
  <si>
    <t>I</t>
  </si>
  <si>
    <t>II</t>
  </si>
  <si>
    <t>III</t>
  </si>
  <si>
    <t>похвала</t>
  </si>
  <si>
    <t>НЕ</t>
  </si>
  <si>
    <t>Број ученика који је учествовао на такмичењу: 29</t>
  </si>
  <si>
    <t>Број ученика који је учествовао на такмичењу: 21</t>
  </si>
  <si>
    <t>Број ученика који је учествовао на такмичењу: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</si>
</sst>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5.95"/>
      <color indexed="12"/>
      <name val="Calibri"/>
      <family val="2"/>
    </font>
    <font>
      <u/>
      <sz val="11"/>
      <color indexed="12"/>
      <name val="Calibri"/>
      <family val="2"/>
      <charset val="1"/>
    </font>
    <font>
      <sz val="10"/>
      <name val="Arial"/>
      <family val="2"/>
      <charset val="238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49" fontId="1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/>
    <xf numFmtId="0" fontId="13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</cellXfs>
  <cellStyles count="4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opLeftCell="A16" workbookViewId="0">
      <selection activeCell="B34" sqref="B34:C34"/>
    </sheetView>
  </sheetViews>
  <sheetFormatPr defaultRowHeight="12.75" x14ac:dyDescent="0.2"/>
  <sheetData>
    <row r="2" spans="1:10" s="1" customFormat="1" x14ac:dyDescent="0.2">
      <c r="E2" s="1" t="s">
        <v>31</v>
      </c>
    </row>
    <row r="3" spans="1:10" s="1" customFormat="1" x14ac:dyDescent="0.2"/>
    <row r="4" spans="1:10" s="9" customFormat="1" x14ac:dyDescent="0.2">
      <c r="B4" s="39" t="s">
        <v>18</v>
      </c>
      <c r="C4" s="39"/>
      <c r="D4" s="39"/>
      <c r="E4" s="39"/>
      <c r="F4" s="39"/>
      <c r="G4" s="39"/>
      <c r="H4" s="39"/>
      <c r="I4" s="39"/>
      <c r="J4" s="40"/>
    </row>
    <row r="5" spans="1:10" s="1" customFormat="1" x14ac:dyDescent="0.2"/>
    <row r="6" spans="1:10" s="1" customFormat="1" x14ac:dyDescent="0.2"/>
    <row r="7" spans="1:10" s="1" customFormat="1" x14ac:dyDescent="0.2"/>
    <row r="8" spans="1:10" s="1" customFormat="1" x14ac:dyDescent="0.2">
      <c r="A8" s="41" t="s">
        <v>28</v>
      </c>
      <c r="B8" s="41"/>
      <c r="C8" s="41"/>
      <c r="D8" s="40"/>
    </row>
    <row r="9" spans="1:10" s="1" customFormat="1" x14ac:dyDescent="0.2">
      <c r="A9" s="7"/>
      <c r="B9" s="7"/>
      <c r="C9" s="7"/>
    </row>
    <row r="10" spans="1:10" s="1" customFormat="1" x14ac:dyDescent="0.2">
      <c r="A10" s="41" t="s">
        <v>12</v>
      </c>
      <c r="B10" s="41"/>
      <c r="C10" s="41"/>
      <c r="D10" s="40"/>
    </row>
    <row r="11" spans="1:10" x14ac:dyDescent="0.2">
      <c r="A11" s="37" t="s">
        <v>156</v>
      </c>
      <c r="B11" s="5"/>
      <c r="C11" s="5"/>
    </row>
    <row r="12" spans="1:10" s="4" customFormat="1" x14ac:dyDescent="0.2">
      <c r="A12" s="6"/>
      <c r="B12" s="6"/>
      <c r="C12" s="6"/>
    </row>
    <row r="13" spans="1:10" x14ac:dyDescent="0.2">
      <c r="A13" s="5"/>
      <c r="B13" s="5"/>
      <c r="C13" s="5"/>
    </row>
    <row r="14" spans="1:10" s="1" customFormat="1" x14ac:dyDescent="0.2">
      <c r="A14" s="41" t="s">
        <v>13</v>
      </c>
      <c r="B14" s="41"/>
      <c r="C14" s="7"/>
    </row>
    <row r="15" spans="1:10" s="1" customFormat="1" x14ac:dyDescent="0.2">
      <c r="A15" s="7"/>
      <c r="B15" s="7"/>
      <c r="C15" s="7"/>
    </row>
    <row r="16" spans="1:10" x14ac:dyDescent="0.2">
      <c r="C16" s="5"/>
    </row>
    <row r="17" spans="1:7" ht="13.5" customHeight="1" x14ac:dyDescent="0.2">
      <c r="B17" s="40" t="s">
        <v>0</v>
      </c>
      <c r="C17" s="40"/>
      <c r="F17" t="s">
        <v>14</v>
      </c>
    </row>
    <row r="18" spans="1:7" ht="13.5" customHeight="1" x14ac:dyDescent="0.2">
      <c r="B18" s="37" t="s">
        <v>145</v>
      </c>
      <c r="C18" s="5"/>
    </row>
    <row r="19" spans="1:7" ht="13.5" customHeight="1" x14ac:dyDescent="0.2">
      <c r="B19" s="5"/>
      <c r="C19" s="5"/>
    </row>
    <row r="20" spans="1:7" ht="13.5" customHeight="1" x14ac:dyDescent="0.2">
      <c r="B20" s="5"/>
      <c r="C20" s="5"/>
    </row>
    <row r="21" spans="1:7" s="1" customFormat="1" ht="13.5" customHeight="1" x14ac:dyDescent="0.2">
      <c r="A21" s="41" t="s">
        <v>15</v>
      </c>
      <c r="B21" s="41"/>
      <c r="C21" s="41"/>
      <c r="D21" s="41"/>
      <c r="E21" s="41"/>
      <c r="F21" s="41"/>
      <c r="G21" s="40"/>
    </row>
    <row r="22" spans="1:7" ht="13.5" customHeight="1" x14ac:dyDescent="0.2">
      <c r="A22" s="40" t="s">
        <v>16</v>
      </c>
      <c r="B22" s="40"/>
      <c r="C22" s="40"/>
    </row>
    <row r="23" spans="1:7" ht="13.5" customHeight="1" x14ac:dyDescent="0.2">
      <c r="A23" s="5"/>
      <c r="B23" s="5"/>
      <c r="C23" s="5"/>
    </row>
    <row r="24" spans="1:7" ht="13.5" customHeight="1" x14ac:dyDescent="0.2">
      <c r="A24" s="5"/>
      <c r="B24" s="5"/>
      <c r="C24" s="5"/>
    </row>
    <row r="25" spans="1:7" ht="13.5" customHeight="1" x14ac:dyDescent="0.2">
      <c r="B25" s="40" t="s">
        <v>0</v>
      </c>
      <c r="C25" s="40"/>
      <c r="F25" t="s">
        <v>14</v>
      </c>
    </row>
    <row r="26" spans="1:7" ht="13.5" customHeight="1" x14ac:dyDescent="0.2">
      <c r="B26" s="5"/>
      <c r="C26" s="5"/>
    </row>
    <row r="27" spans="1:7" ht="13.5" customHeight="1" x14ac:dyDescent="0.2">
      <c r="B27" s="5"/>
      <c r="C27" s="5"/>
    </row>
    <row r="28" spans="1:7" ht="13.5" customHeight="1" x14ac:dyDescent="0.2">
      <c r="B28" s="5"/>
      <c r="C28" s="5"/>
    </row>
    <row r="29" spans="1:7" s="1" customFormat="1" ht="13.5" customHeight="1" x14ac:dyDescent="0.2">
      <c r="A29" s="1" t="s">
        <v>20</v>
      </c>
      <c r="B29" s="7"/>
      <c r="C29" s="7"/>
    </row>
    <row r="30" spans="1:7" ht="13.5" customHeight="1" x14ac:dyDescent="0.2">
      <c r="A30" s="40" t="s">
        <v>17</v>
      </c>
      <c r="B30" s="40"/>
      <c r="C30" s="40"/>
      <c r="D30" s="40"/>
      <c r="E30" s="40"/>
    </row>
    <row r="31" spans="1:7" ht="13.5" customHeight="1" x14ac:dyDescent="0.2">
      <c r="A31" s="5"/>
      <c r="B31" s="5"/>
      <c r="C31" s="5"/>
      <c r="D31" s="5"/>
      <c r="E31" s="5"/>
    </row>
    <row r="32" spans="1:7" ht="13.5" customHeight="1" x14ac:dyDescent="0.2">
      <c r="A32" t="s">
        <v>37</v>
      </c>
      <c r="B32" s="5"/>
      <c r="C32" s="5"/>
    </row>
    <row r="33" spans="2:6" ht="13.5" customHeight="1" x14ac:dyDescent="0.2">
      <c r="B33" s="40" t="s">
        <v>0</v>
      </c>
      <c r="C33" s="40"/>
      <c r="F33" t="s">
        <v>14</v>
      </c>
    </row>
    <row r="34" spans="2:6" x14ac:dyDescent="0.2">
      <c r="B34" t="s">
        <v>37</v>
      </c>
      <c r="C34" s="37"/>
    </row>
  </sheetData>
  <mergeCells count="10">
    <mergeCell ref="B33:C33"/>
    <mergeCell ref="B17:C17"/>
    <mergeCell ref="A21:G21"/>
    <mergeCell ref="A22:C22"/>
    <mergeCell ref="B25:C25"/>
    <mergeCell ref="B4:J4"/>
    <mergeCell ref="A8:D8"/>
    <mergeCell ref="A10:D10"/>
    <mergeCell ref="A14:B14"/>
    <mergeCell ref="A30:E3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2"/>
  <sheetViews>
    <sheetView topLeftCell="A22" workbookViewId="0">
      <selection activeCell="E8" sqref="E8:I8"/>
    </sheetView>
  </sheetViews>
  <sheetFormatPr defaultRowHeight="12.75" x14ac:dyDescent="0.2"/>
  <sheetData>
    <row r="2" spans="1:13" s="1" customFormat="1" x14ac:dyDescent="0.2">
      <c r="A2" s="41" t="s">
        <v>21</v>
      </c>
      <c r="B2" s="41"/>
      <c r="C2" s="41"/>
      <c r="D2" s="41"/>
      <c r="E2" s="41"/>
      <c r="F2" s="41"/>
      <c r="G2" s="41"/>
      <c r="H2" s="41"/>
      <c r="I2" s="40"/>
      <c r="J2" s="40"/>
    </row>
    <row r="4" spans="1:13" x14ac:dyDescent="0.2">
      <c r="B4" s="40" t="s">
        <v>0</v>
      </c>
      <c r="C4" s="40"/>
      <c r="D4" s="40"/>
      <c r="E4" s="40" t="s">
        <v>10</v>
      </c>
      <c r="F4" s="40"/>
      <c r="G4" s="40"/>
      <c r="H4" s="40"/>
    </row>
    <row r="5" spans="1:13" ht="30" customHeight="1" x14ac:dyDescent="0.2">
      <c r="A5" s="8">
        <v>1</v>
      </c>
      <c r="B5" s="42" t="s">
        <v>141</v>
      </c>
      <c r="C5" s="42"/>
      <c r="D5" s="42"/>
      <c r="E5" s="46" t="s">
        <v>157</v>
      </c>
      <c r="F5" s="46"/>
      <c r="G5" s="46"/>
      <c r="H5" s="46"/>
      <c r="I5" s="46"/>
      <c r="K5" s="37"/>
      <c r="L5" s="37"/>
      <c r="M5" s="37"/>
    </row>
    <row r="6" spans="1:13" ht="30" customHeight="1" x14ac:dyDescent="0.2">
      <c r="A6" s="8">
        <v>2</v>
      </c>
      <c r="B6" s="40" t="s">
        <v>120</v>
      </c>
      <c r="C6" s="40"/>
      <c r="D6" s="40"/>
      <c r="E6" s="40" t="s">
        <v>148</v>
      </c>
      <c r="F6" s="40"/>
      <c r="G6" s="40"/>
      <c r="H6" s="40"/>
      <c r="I6" s="40"/>
    </row>
    <row r="7" spans="1:13" ht="30" customHeight="1" x14ac:dyDescent="0.2">
      <c r="A7" s="8">
        <v>3</v>
      </c>
      <c r="B7" s="40" t="s">
        <v>56</v>
      </c>
      <c r="C7" s="40"/>
      <c r="D7" s="40"/>
      <c r="E7" s="40" t="s">
        <v>147</v>
      </c>
      <c r="F7" s="40"/>
      <c r="G7" s="40"/>
      <c r="H7" s="40"/>
      <c r="I7" s="40"/>
    </row>
    <row r="8" spans="1:13" ht="30" customHeight="1" x14ac:dyDescent="0.2">
      <c r="A8" s="8">
        <v>4</v>
      </c>
      <c r="B8" s="42" t="s">
        <v>144</v>
      </c>
      <c r="C8" s="42"/>
      <c r="D8" s="42"/>
      <c r="E8" s="45" t="s">
        <v>159</v>
      </c>
      <c r="F8" s="40"/>
      <c r="G8" s="40"/>
      <c r="H8" s="40"/>
      <c r="I8" s="40"/>
    </row>
    <row r="9" spans="1:13" ht="30" customHeight="1" x14ac:dyDescent="0.2">
      <c r="A9" s="8">
        <v>5</v>
      </c>
      <c r="B9" s="46" t="s">
        <v>59</v>
      </c>
      <c r="C9" s="46"/>
      <c r="D9" s="46"/>
      <c r="E9" s="40" t="s">
        <v>146</v>
      </c>
      <c r="F9" s="40"/>
      <c r="G9" s="40"/>
      <c r="H9" s="40"/>
      <c r="I9" s="40"/>
    </row>
    <row r="12" spans="1:13" s="1" customFormat="1" x14ac:dyDescent="0.2">
      <c r="A12" s="41" t="s">
        <v>22</v>
      </c>
      <c r="B12" s="41"/>
      <c r="C12" s="41"/>
      <c r="D12" s="41"/>
      <c r="E12" s="41"/>
      <c r="F12" s="41"/>
      <c r="G12" s="41"/>
      <c r="H12" s="41"/>
      <c r="I12" s="40"/>
      <c r="J12" s="40"/>
    </row>
    <row r="14" spans="1:13" x14ac:dyDescent="0.2">
      <c r="B14" s="40" t="s">
        <v>0</v>
      </c>
      <c r="C14" s="40"/>
      <c r="D14" s="40"/>
      <c r="E14" s="40" t="s">
        <v>10</v>
      </c>
      <c r="F14" s="40"/>
      <c r="G14" s="40"/>
      <c r="H14" s="40"/>
    </row>
    <row r="15" spans="1:13" ht="30" customHeight="1" x14ac:dyDescent="0.2">
      <c r="A15" s="8">
        <v>1</v>
      </c>
      <c r="B15" s="40" t="s">
        <v>151</v>
      </c>
      <c r="C15" s="40"/>
      <c r="D15" s="40"/>
      <c r="E15" s="40" t="s">
        <v>150</v>
      </c>
      <c r="F15" s="40"/>
      <c r="G15" s="40"/>
      <c r="H15" s="40"/>
      <c r="I15" s="40"/>
    </row>
    <row r="16" spans="1:13" ht="30" customHeight="1" x14ac:dyDescent="0.2">
      <c r="A16" s="8">
        <v>2</v>
      </c>
      <c r="B16" s="40" t="s">
        <v>48</v>
      </c>
      <c r="C16" s="40"/>
      <c r="D16" s="40"/>
      <c r="E16" s="40" t="s">
        <v>147</v>
      </c>
      <c r="F16" s="40"/>
      <c r="G16" s="40"/>
      <c r="H16" s="40"/>
      <c r="I16" s="40"/>
    </row>
    <row r="17" spans="1:10" ht="30" customHeight="1" x14ac:dyDescent="0.2">
      <c r="A17" s="8">
        <v>3</v>
      </c>
      <c r="B17" s="40" t="s">
        <v>37</v>
      </c>
      <c r="C17" s="40"/>
      <c r="D17" s="40"/>
      <c r="E17" s="40" t="s">
        <v>149</v>
      </c>
      <c r="F17" s="40"/>
      <c r="G17" s="40"/>
      <c r="H17" s="40"/>
      <c r="I17" s="40"/>
    </row>
    <row r="18" spans="1:10" ht="30" customHeight="1" x14ac:dyDescent="0.2">
      <c r="A18" s="8">
        <v>4</v>
      </c>
      <c r="B18" s="40" t="s">
        <v>151</v>
      </c>
      <c r="C18" s="40"/>
      <c r="D18" s="40"/>
      <c r="E18" s="40" t="s">
        <v>150</v>
      </c>
      <c r="F18" s="40"/>
      <c r="G18" s="40"/>
      <c r="H18" s="40"/>
      <c r="I18" s="40"/>
    </row>
    <row r="19" spans="1:10" ht="30" customHeight="1" x14ac:dyDescent="0.2">
      <c r="A19" s="8">
        <v>5</v>
      </c>
      <c r="B19" s="40" t="s">
        <v>37</v>
      </c>
      <c r="C19" s="40"/>
      <c r="D19" s="40"/>
      <c r="E19" s="40" t="s">
        <v>149</v>
      </c>
      <c r="F19" s="40"/>
      <c r="G19" s="40"/>
      <c r="H19" s="40"/>
      <c r="I19" s="40"/>
    </row>
    <row r="22" spans="1:10" s="1" customFormat="1" x14ac:dyDescent="0.2">
      <c r="A22" s="41" t="s">
        <v>23</v>
      </c>
      <c r="B22" s="41"/>
      <c r="C22" s="41"/>
      <c r="D22" s="41"/>
      <c r="E22" s="41"/>
      <c r="F22" s="41"/>
      <c r="G22" s="41"/>
      <c r="H22" s="41"/>
      <c r="I22" s="40"/>
      <c r="J22" s="40"/>
    </row>
    <row r="24" spans="1:10" x14ac:dyDescent="0.2">
      <c r="B24" s="40" t="s">
        <v>0</v>
      </c>
      <c r="C24" s="40"/>
      <c r="D24" s="40"/>
      <c r="E24" s="40" t="s">
        <v>10</v>
      </c>
      <c r="F24" s="40"/>
      <c r="G24" s="40"/>
      <c r="H24" s="40"/>
    </row>
    <row r="25" spans="1:10" ht="30" customHeight="1" x14ac:dyDescent="0.2">
      <c r="A25" s="8">
        <v>1</v>
      </c>
      <c r="B25" s="40" t="s">
        <v>90</v>
      </c>
      <c r="C25" s="40"/>
      <c r="D25" s="40"/>
      <c r="E25" s="43" t="s">
        <v>152</v>
      </c>
      <c r="F25" s="43"/>
      <c r="G25" s="43"/>
      <c r="H25" s="43"/>
      <c r="I25" s="43"/>
    </row>
    <row r="26" spans="1:10" ht="30" customHeight="1" x14ac:dyDescent="0.2">
      <c r="A26" s="8">
        <v>2</v>
      </c>
      <c r="B26" s="44" t="s">
        <v>80</v>
      </c>
      <c r="C26" s="44"/>
      <c r="D26" s="44"/>
      <c r="E26" s="40" t="s">
        <v>153</v>
      </c>
      <c r="F26" s="40"/>
      <c r="G26" s="40"/>
      <c r="H26" s="40"/>
      <c r="I26" s="40"/>
    </row>
    <row r="27" spans="1:10" ht="30" customHeight="1" x14ac:dyDescent="0.2">
      <c r="A27" s="8">
        <v>3</v>
      </c>
      <c r="B27" s="40" t="s">
        <v>154</v>
      </c>
      <c r="C27" s="40"/>
      <c r="D27" s="40"/>
      <c r="E27" s="45" t="s">
        <v>158</v>
      </c>
      <c r="F27" s="40"/>
      <c r="G27" s="40"/>
      <c r="H27" s="40"/>
      <c r="I27" s="40"/>
    </row>
    <row r="28" spans="1:10" ht="30" customHeight="1" x14ac:dyDescent="0.2">
      <c r="A28" s="8">
        <v>4</v>
      </c>
      <c r="B28" s="42" t="s">
        <v>67</v>
      </c>
      <c r="C28" s="42"/>
      <c r="D28" s="42"/>
      <c r="E28" s="40" t="s">
        <v>155</v>
      </c>
      <c r="F28" s="40"/>
      <c r="G28" s="40"/>
      <c r="H28" s="40"/>
      <c r="I28" s="40"/>
    </row>
    <row r="29" spans="1:10" ht="30" customHeight="1" x14ac:dyDescent="0.2">
      <c r="A29" s="8">
        <v>5</v>
      </c>
      <c r="B29" s="40" t="s">
        <v>51</v>
      </c>
      <c r="C29" s="40"/>
      <c r="D29" s="40"/>
      <c r="E29" s="40" t="s">
        <v>147</v>
      </c>
      <c r="F29" s="40"/>
      <c r="G29" s="40"/>
      <c r="H29" s="40"/>
      <c r="I29" s="40"/>
    </row>
    <row r="32" spans="1:10" s="1" customFormat="1" x14ac:dyDescent="0.2">
      <c r="A32" s="41" t="s">
        <v>11</v>
      </c>
      <c r="B32" s="41"/>
      <c r="C32" s="41"/>
      <c r="D32" s="41"/>
      <c r="E32" s="40"/>
    </row>
  </sheetData>
  <mergeCells count="40">
    <mergeCell ref="B7:D7"/>
    <mergeCell ref="E7:I7"/>
    <mergeCell ref="A2:J2"/>
    <mergeCell ref="B4:D4"/>
    <mergeCell ref="E4:H4"/>
    <mergeCell ref="E9:I9"/>
    <mergeCell ref="E5:I5"/>
    <mergeCell ref="B18:D18"/>
    <mergeCell ref="E18:I18"/>
    <mergeCell ref="B6:D6"/>
    <mergeCell ref="E6:I6"/>
    <mergeCell ref="B8:D8"/>
    <mergeCell ref="E8:I8"/>
    <mergeCell ref="B5:D5"/>
    <mergeCell ref="A12:J12"/>
    <mergeCell ref="B14:D14"/>
    <mergeCell ref="E14:H14"/>
    <mergeCell ref="B16:D16"/>
    <mergeCell ref="E16:I16"/>
    <mergeCell ref="B9:D9"/>
    <mergeCell ref="B15:D15"/>
    <mergeCell ref="E25:I25"/>
    <mergeCell ref="B26:D26"/>
    <mergeCell ref="B27:D27"/>
    <mergeCell ref="E27:I27"/>
    <mergeCell ref="E15:I15"/>
    <mergeCell ref="B25:D25"/>
    <mergeCell ref="E26:I26"/>
    <mergeCell ref="B17:D17"/>
    <mergeCell ref="E17:I17"/>
    <mergeCell ref="B19:D19"/>
    <mergeCell ref="E19:I19"/>
    <mergeCell ref="A22:J22"/>
    <mergeCell ref="B24:D24"/>
    <mergeCell ref="E24:H24"/>
    <mergeCell ref="A32:E32"/>
    <mergeCell ref="B28:D28"/>
    <mergeCell ref="E28:I28"/>
    <mergeCell ref="B29:D29"/>
    <mergeCell ref="E29:I2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8"/>
  <sheetViews>
    <sheetView tabSelected="1" zoomScaleNormal="100" workbookViewId="0">
      <selection activeCell="B23" sqref="B23"/>
    </sheetView>
  </sheetViews>
  <sheetFormatPr defaultRowHeight="12.75" x14ac:dyDescent="0.2"/>
  <cols>
    <col min="1" max="1" width="5.7109375" customWidth="1"/>
    <col min="2" max="2" width="20.28515625" style="2" customWidth="1"/>
    <col min="3" max="3" width="8" style="2" bestFit="1" customWidth="1"/>
    <col min="4" max="4" width="24.85546875" style="2" bestFit="1" customWidth="1"/>
    <col min="5" max="5" width="13.5703125" style="2" customWidth="1"/>
    <col min="6" max="6" width="18" style="2" bestFit="1" customWidth="1"/>
    <col min="7" max="11" width="6.140625" style="2" customWidth="1"/>
    <col min="12" max="13" width="8.5703125" style="2" customWidth="1"/>
  </cols>
  <sheetData>
    <row r="1" spans="1:14" ht="13.5" customHeight="1" x14ac:dyDescent="0.2"/>
    <row r="2" spans="1:14" ht="15.75" customHeight="1" x14ac:dyDescent="0.2">
      <c r="B2" s="49" t="s">
        <v>24</v>
      </c>
      <c r="C2" s="48"/>
      <c r="E2" s="50" t="s">
        <v>30</v>
      </c>
      <c r="F2" s="51"/>
      <c r="G2" s="52" t="s">
        <v>19</v>
      </c>
      <c r="H2" s="48"/>
      <c r="I2" s="48"/>
      <c r="J2" s="48"/>
      <c r="K2" s="48"/>
      <c r="L2" s="48"/>
      <c r="M2" s="48"/>
    </row>
    <row r="3" spans="1:14" ht="15.75" customHeight="1" x14ac:dyDescent="0.2">
      <c r="E3" s="51"/>
      <c r="F3" s="51"/>
      <c r="G3" s="48"/>
      <c r="H3" s="48"/>
      <c r="I3" s="48"/>
      <c r="J3" s="48"/>
      <c r="K3" s="48"/>
      <c r="L3" s="48"/>
      <c r="M3" s="48"/>
    </row>
    <row r="4" spans="1:14" ht="15.75" customHeight="1" x14ac:dyDescent="0.2">
      <c r="E4" s="51"/>
      <c r="F4" s="51"/>
      <c r="G4" s="48"/>
      <c r="H4" s="48"/>
      <c r="I4" s="48"/>
      <c r="J4" s="48"/>
      <c r="K4" s="48"/>
      <c r="L4" s="48"/>
      <c r="M4" s="48"/>
    </row>
    <row r="5" spans="1:14" ht="15.75" customHeight="1" x14ac:dyDescent="0.2">
      <c r="E5" s="51"/>
      <c r="F5" s="51"/>
      <c r="G5" s="48"/>
      <c r="H5" s="48"/>
      <c r="I5" s="48"/>
      <c r="J5" s="48"/>
      <c r="K5" s="48"/>
      <c r="L5" s="48"/>
      <c r="M5" s="48"/>
    </row>
    <row r="6" spans="1:14" s="1" customFormat="1" x14ac:dyDescent="0.2">
      <c r="B6" s="14" t="s">
        <v>165</v>
      </c>
      <c r="C6" s="10"/>
      <c r="D6" s="10"/>
      <c r="E6" s="11"/>
      <c r="F6" s="11"/>
      <c r="G6" s="11"/>
      <c r="H6" s="10"/>
      <c r="I6" s="10"/>
      <c r="J6" s="10"/>
      <c r="K6" s="10"/>
      <c r="L6" s="10"/>
      <c r="M6" s="10"/>
    </row>
    <row r="8" spans="1:14" x14ac:dyDescent="0.2">
      <c r="G8" s="47" t="s">
        <v>32</v>
      </c>
      <c r="H8" s="48"/>
      <c r="I8" s="48"/>
      <c r="J8" s="48"/>
      <c r="K8" s="48"/>
      <c r="L8" s="48"/>
    </row>
    <row r="9" spans="1:14" s="13" customFormat="1" ht="33.75" x14ac:dyDescent="0.2">
      <c r="A9" s="15" t="s">
        <v>33</v>
      </c>
      <c r="B9" s="34" t="s">
        <v>0</v>
      </c>
      <c r="C9" s="35" t="s">
        <v>29</v>
      </c>
      <c r="D9" s="34" t="s">
        <v>3</v>
      </c>
      <c r="E9" s="34" t="s">
        <v>1</v>
      </c>
      <c r="F9" s="36" t="s">
        <v>4</v>
      </c>
      <c r="G9" s="15" t="s">
        <v>7</v>
      </c>
      <c r="H9" s="15" t="s">
        <v>6</v>
      </c>
      <c r="I9" s="15" t="s">
        <v>5</v>
      </c>
      <c r="J9" s="15" t="s">
        <v>8</v>
      </c>
      <c r="K9" s="15" t="s">
        <v>9</v>
      </c>
      <c r="L9" s="18" t="s">
        <v>27</v>
      </c>
      <c r="M9" s="15" t="s">
        <v>2</v>
      </c>
    </row>
    <row r="10" spans="1:14" x14ac:dyDescent="0.2">
      <c r="A10" s="25">
        <v>1</v>
      </c>
      <c r="B10" s="19" t="s">
        <v>38</v>
      </c>
      <c r="C10" s="33" t="s">
        <v>164</v>
      </c>
      <c r="D10" s="19" t="s">
        <v>39</v>
      </c>
      <c r="E10" s="20" t="s">
        <v>36</v>
      </c>
      <c r="F10" s="20" t="s">
        <v>40</v>
      </c>
      <c r="G10" s="26">
        <v>20</v>
      </c>
      <c r="H10" s="12">
        <v>20</v>
      </c>
      <c r="I10" s="12">
        <v>20</v>
      </c>
      <c r="J10" s="12">
        <v>0</v>
      </c>
      <c r="K10" s="12">
        <v>15</v>
      </c>
      <c r="L10" s="12">
        <f t="shared" ref="L10:L38" si="0">SUM(G10:K10)</f>
        <v>75</v>
      </c>
      <c r="M10" s="12" t="s">
        <v>160</v>
      </c>
    </row>
    <row r="11" spans="1:14" x14ac:dyDescent="0.2">
      <c r="A11" s="25">
        <f>A10+1</f>
        <v>2</v>
      </c>
      <c r="B11" s="19" t="s">
        <v>34</v>
      </c>
      <c r="C11" s="33" t="s">
        <v>164</v>
      </c>
      <c r="D11" s="20" t="s">
        <v>35</v>
      </c>
      <c r="E11" s="20" t="s">
        <v>36</v>
      </c>
      <c r="F11" s="19" t="s">
        <v>37</v>
      </c>
      <c r="G11" s="26">
        <v>18</v>
      </c>
      <c r="H11" s="12">
        <v>20</v>
      </c>
      <c r="I11" s="12">
        <v>20</v>
      </c>
      <c r="J11" s="12">
        <v>0</v>
      </c>
      <c r="K11" s="12">
        <v>13</v>
      </c>
      <c r="L11" s="12">
        <f t="shared" si="0"/>
        <v>71</v>
      </c>
      <c r="M11" s="12" t="s">
        <v>160</v>
      </c>
    </row>
    <row r="12" spans="1:14" x14ac:dyDescent="0.2">
      <c r="A12" s="25">
        <f t="shared" ref="A12:A75" si="1">A11+1</f>
        <v>3</v>
      </c>
      <c r="B12" s="19" t="s">
        <v>41</v>
      </c>
      <c r="C12" s="33" t="s">
        <v>164</v>
      </c>
      <c r="D12" s="20" t="s">
        <v>42</v>
      </c>
      <c r="E12" s="20" t="s">
        <v>36</v>
      </c>
      <c r="F12" s="20" t="s">
        <v>43</v>
      </c>
      <c r="G12" s="26">
        <v>8</v>
      </c>
      <c r="H12" s="12">
        <v>20</v>
      </c>
      <c r="I12" s="12">
        <v>20</v>
      </c>
      <c r="J12" s="12">
        <v>0</v>
      </c>
      <c r="K12" s="12">
        <v>13</v>
      </c>
      <c r="L12" s="12">
        <f t="shared" si="0"/>
        <v>61</v>
      </c>
      <c r="M12" s="12" t="s">
        <v>161</v>
      </c>
    </row>
    <row r="13" spans="1:14" x14ac:dyDescent="0.2">
      <c r="A13" s="25">
        <f t="shared" si="1"/>
        <v>4</v>
      </c>
      <c r="B13" s="21" t="s">
        <v>58</v>
      </c>
      <c r="C13" s="33" t="s">
        <v>164</v>
      </c>
      <c r="D13" s="21" t="s">
        <v>46</v>
      </c>
      <c r="E13" s="21" t="s">
        <v>47</v>
      </c>
      <c r="F13" s="21" t="s">
        <v>59</v>
      </c>
      <c r="G13" s="26">
        <v>12</v>
      </c>
      <c r="H13" s="12">
        <v>20</v>
      </c>
      <c r="I13" s="12">
        <v>16</v>
      </c>
      <c r="J13" s="12">
        <v>0</v>
      </c>
      <c r="K13" s="12">
        <v>12.5</v>
      </c>
      <c r="L13" s="12">
        <f t="shared" si="0"/>
        <v>60.5</v>
      </c>
      <c r="M13" s="12" t="s">
        <v>161</v>
      </c>
      <c r="N13" s="3"/>
    </row>
    <row r="14" spans="1:14" x14ac:dyDescent="0.2">
      <c r="A14" s="25">
        <f t="shared" si="1"/>
        <v>5</v>
      </c>
      <c r="B14" s="19" t="s">
        <v>52</v>
      </c>
      <c r="C14" s="33" t="s">
        <v>164</v>
      </c>
      <c r="D14" s="19" t="s">
        <v>143</v>
      </c>
      <c r="E14" s="20" t="s">
        <v>36</v>
      </c>
      <c r="F14" s="19" t="s">
        <v>53</v>
      </c>
      <c r="G14" s="26">
        <v>20</v>
      </c>
      <c r="H14" s="12">
        <v>4</v>
      </c>
      <c r="I14" s="12">
        <v>16.5</v>
      </c>
      <c r="J14" s="12">
        <v>0</v>
      </c>
      <c r="K14" s="12">
        <v>15.5</v>
      </c>
      <c r="L14" s="12">
        <f t="shared" si="0"/>
        <v>56</v>
      </c>
      <c r="M14" s="12" t="s">
        <v>161</v>
      </c>
    </row>
    <row r="15" spans="1:14" x14ac:dyDescent="0.2">
      <c r="A15" s="25">
        <f t="shared" si="1"/>
        <v>6</v>
      </c>
      <c r="B15" s="21" t="s">
        <v>49</v>
      </c>
      <c r="C15" s="33" t="s">
        <v>164</v>
      </c>
      <c r="D15" s="21" t="s">
        <v>50</v>
      </c>
      <c r="E15" s="21" t="s">
        <v>47</v>
      </c>
      <c r="F15" s="21" t="s">
        <v>51</v>
      </c>
      <c r="G15" s="26">
        <v>1</v>
      </c>
      <c r="H15" s="12">
        <v>20</v>
      </c>
      <c r="I15" s="12">
        <v>15.5</v>
      </c>
      <c r="J15" s="12">
        <v>2</v>
      </c>
      <c r="K15" s="12">
        <v>13</v>
      </c>
      <c r="L15" s="12">
        <f t="shared" si="0"/>
        <v>51.5</v>
      </c>
      <c r="M15" s="12" t="s">
        <v>161</v>
      </c>
    </row>
    <row r="16" spans="1:14" x14ac:dyDescent="0.2">
      <c r="A16" s="25">
        <f t="shared" si="1"/>
        <v>7</v>
      </c>
      <c r="B16" s="19" t="s">
        <v>62</v>
      </c>
      <c r="C16" s="33" t="s">
        <v>164</v>
      </c>
      <c r="D16" s="19" t="s">
        <v>143</v>
      </c>
      <c r="E16" s="20" t="s">
        <v>36</v>
      </c>
      <c r="F16" s="19" t="s">
        <v>53</v>
      </c>
      <c r="G16" s="26">
        <v>10</v>
      </c>
      <c r="H16" s="12">
        <v>20</v>
      </c>
      <c r="I16" s="12">
        <v>12</v>
      </c>
      <c r="J16" s="12">
        <v>0</v>
      </c>
      <c r="K16" s="12">
        <v>8.5</v>
      </c>
      <c r="L16" s="12">
        <f t="shared" si="0"/>
        <v>50.5</v>
      </c>
      <c r="M16" s="12" t="s">
        <v>161</v>
      </c>
    </row>
    <row r="17" spans="1:13" x14ac:dyDescent="0.2">
      <c r="A17" s="25">
        <f t="shared" si="1"/>
        <v>8</v>
      </c>
      <c r="B17" s="19" t="s">
        <v>69</v>
      </c>
      <c r="C17" s="33" t="s">
        <v>164</v>
      </c>
      <c r="D17" s="20" t="s">
        <v>70</v>
      </c>
      <c r="E17" s="20" t="s">
        <v>36</v>
      </c>
      <c r="F17" s="20" t="s">
        <v>71</v>
      </c>
      <c r="G17" s="26">
        <v>3</v>
      </c>
      <c r="H17" s="12">
        <v>20</v>
      </c>
      <c r="I17" s="12">
        <v>12.5</v>
      </c>
      <c r="J17" s="12">
        <v>0</v>
      </c>
      <c r="K17" s="12">
        <v>11.5</v>
      </c>
      <c r="L17" s="12">
        <f t="shared" si="0"/>
        <v>47</v>
      </c>
      <c r="M17" s="12" t="s">
        <v>162</v>
      </c>
    </row>
    <row r="18" spans="1:13" x14ac:dyDescent="0.2">
      <c r="A18" s="25">
        <f t="shared" si="1"/>
        <v>9</v>
      </c>
      <c r="B18" s="19" t="s">
        <v>57</v>
      </c>
      <c r="C18" s="33" t="s">
        <v>164</v>
      </c>
      <c r="D18" s="19" t="s">
        <v>143</v>
      </c>
      <c r="E18" s="20" t="s">
        <v>36</v>
      </c>
      <c r="F18" s="19" t="s">
        <v>53</v>
      </c>
      <c r="G18" s="26">
        <v>6</v>
      </c>
      <c r="H18" s="12">
        <v>20</v>
      </c>
      <c r="I18" s="12">
        <v>9.5</v>
      </c>
      <c r="J18" s="12">
        <v>0</v>
      </c>
      <c r="K18" s="12">
        <v>10</v>
      </c>
      <c r="L18" s="12">
        <f t="shared" si="0"/>
        <v>45.5</v>
      </c>
      <c r="M18" s="12" t="s">
        <v>162</v>
      </c>
    </row>
    <row r="19" spans="1:13" x14ac:dyDescent="0.2">
      <c r="A19" s="25">
        <f t="shared" si="1"/>
        <v>10</v>
      </c>
      <c r="B19" s="21" t="s">
        <v>68</v>
      </c>
      <c r="C19" s="33" t="s">
        <v>164</v>
      </c>
      <c r="D19" s="21" t="s">
        <v>46</v>
      </c>
      <c r="E19" s="21" t="s">
        <v>47</v>
      </c>
      <c r="F19" s="21" t="s">
        <v>59</v>
      </c>
      <c r="G19" s="26">
        <v>0</v>
      </c>
      <c r="H19" s="12">
        <v>20</v>
      </c>
      <c r="I19" s="12">
        <v>16</v>
      </c>
      <c r="J19" s="12">
        <v>0</v>
      </c>
      <c r="K19" s="12">
        <v>9.5</v>
      </c>
      <c r="L19" s="12">
        <f t="shared" si="0"/>
        <v>45.5</v>
      </c>
      <c r="M19" s="12" t="s">
        <v>162</v>
      </c>
    </row>
    <row r="20" spans="1:13" x14ac:dyDescent="0.2">
      <c r="A20" s="25">
        <f t="shared" si="1"/>
        <v>11</v>
      </c>
      <c r="B20" s="19" t="s">
        <v>61</v>
      </c>
      <c r="C20" s="33" t="s">
        <v>164</v>
      </c>
      <c r="D20" s="20" t="s">
        <v>42</v>
      </c>
      <c r="E20" s="20" t="s">
        <v>36</v>
      </c>
      <c r="F20" s="20" t="s">
        <v>43</v>
      </c>
      <c r="G20" s="26">
        <v>0</v>
      </c>
      <c r="H20" s="12">
        <v>20</v>
      </c>
      <c r="I20" s="12">
        <v>13.5</v>
      </c>
      <c r="J20" s="12">
        <v>0</v>
      </c>
      <c r="K20" s="12">
        <v>11</v>
      </c>
      <c r="L20" s="12">
        <f t="shared" si="0"/>
        <v>44.5</v>
      </c>
      <c r="M20" s="12" t="s">
        <v>162</v>
      </c>
    </row>
    <row r="21" spans="1:13" x14ac:dyDescent="0.2">
      <c r="A21" s="25">
        <f t="shared" si="1"/>
        <v>12</v>
      </c>
      <c r="B21" s="21" t="s">
        <v>60</v>
      </c>
      <c r="C21" s="33" t="s">
        <v>164</v>
      </c>
      <c r="D21" s="21" t="s">
        <v>50</v>
      </c>
      <c r="E21" s="21" t="s">
        <v>47</v>
      </c>
      <c r="F21" s="21" t="s">
        <v>56</v>
      </c>
      <c r="G21" s="26">
        <v>0</v>
      </c>
      <c r="H21" s="12">
        <v>20</v>
      </c>
      <c r="I21" s="12">
        <v>15.5</v>
      </c>
      <c r="J21" s="12">
        <v>0</v>
      </c>
      <c r="K21" s="12">
        <v>8</v>
      </c>
      <c r="L21" s="12">
        <f t="shared" si="0"/>
        <v>43.5</v>
      </c>
      <c r="M21" s="12" t="s">
        <v>162</v>
      </c>
    </row>
    <row r="22" spans="1:13" x14ac:dyDescent="0.2">
      <c r="A22" s="25">
        <f t="shared" si="1"/>
        <v>13</v>
      </c>
      <c r="B22" s="19" t="s">
        <v>63</v>
      </c>
      <c r="C22" s="33" t="s">
        <v>164</v>
      </c>
      <c r="D22" s="19" t="s">
        <v>143</v>
      </c>
      <c r="E22" s="20" t="s">
        <v>36</v>
      </c>
      <c r="F22" s="19" t="s">
        <v>53</v>
      </c>
      <c r="G22" s="26">
        <v>8</v>
      </c>
      <c r="H22" s="12">
        <v>9</v>
      </c>
      <c r="I22" s="12">
        <v>15</v>
      </c>
      <c r="J22" s="12">
        <v>0</v>
      </c>
      <c r="K22" s="12">
        <v>11</v>
      </c>
      <c r="L22" s="12">
        <f t="shared" si="0"/>
        <v>43</v>
      </c>
      <c r="M22" s="12" t="s">
        <v>162</v>
      </c>
    </row>
    <row r="23" spans="1:13" x14ac:dyDescent="0.2">
      <c r="A23" s="25">
        <f t="shared" si="1"/>
        <v>14</v>
      </c>
      <c r="B23" s="62" t="s">
        <v>64</v>
      </c>
      <c r="C23" s="55" t="s">
        <v>164</v>
      </c>
      <c r="D23" s="56" t="s">
        <v>65</v>
      </c>
      <c r="E23" s="56" t="s">
        <v>66</v>
      </c>
      <c r="F23" s="56" t="s">
        <v>67</v>
      </c>
      <c r="G23" s="57">
        <v>0</v>
      </c>
      <c r="H23" s="58">
        <v>20</v>
      </c>
      <c r="I23" s="58">
        <v>0</v>
      </c>
      <c r="J23" s="58">
        <v>0</v>
      </c>
      <c r="K23" s="58">
        <v>16</v>
      </c>
      <c r="L23" s="58">
        <f t="shared" si="0"/>
        <v>36</v>
      </c>
      <c r="M23" s="58" t="s">
        <v>162</v>
      </c>
    </row>
    <row r="24" spans="1:13" x14ac:dyDescent="0.2">
      <c r="A24" s="25">
        <f t="shared" si="1"/>
        <v>15</v>
      </c>
      <c r="B24" s="21" t="s">
        <v>72</v>
      </c>
      <c r="C24" s="33" t="s">
        <v>164</v>
      </c>
      <c r="D24" s="21" t="s">
        <v>73</v>
      </c>
      <c r="E24" s="21" t="s">
        <v>74</v>
      </c>
      <c r="F24" s="21" t="s">
        <v>75</v>
      </c>
      <c r="G24" s="26">
        <v>5</v>
      </c>
      <c r="H24" s="12">
        <v>20</v>
      </c>
      <c r="I24" s="12">
        <v>0</v>
      </c>
      <c r="J24" s="12">
        <v>0</v>
      </c>
      <c r="K24" s="12">
        <v>9</v>
      </c>
      <c r="L24" s="12">
        <f t="shared" si="0"/>
        <v>34</v>
      </c>
      <c r="M24" s="12" t="s">
        <v>162</v>
      </c>
    </row>
    <row r="25" spans="1:13" x14ac:dyDescent="0.2">
      <c r="A25" s="25">
        <f t="shared" si="1"/>
        <v>16</v>
      </c>
      <c r="B25" s="21" t="s">
        <v>55</v>
      </c>
      <c r="C25" s="33" t="s">
        <v>164</v>
      </c>
      <c r="D25" s="21" t="s">
        <v>50</v>
      </c>
      <c r="E25" s="21" t="s">
        <v>47</v>
      </c>
      <c r="F25" s="21" t="s">
        <v>56</v>
      </c>
      <c r="G25" s="26">
        <v>0</v>
      </c>
      <c r="H25" s="12">
        <v>4</v>
      </c>
      <c r="I25" s="12">
        <v>11</v>
      </c>
      <c r="J25" s="12">
        <v>0</v>
      </c>
      <c r="K25" s="12">
        <v>13.5</v>
      </c>
      <c r="L25" s="12">
        <f t="shared" si="0"/>
        <v>28.5</v>
      </c>
      <c r="M25" s="12" t="s">
        <v>163</v>
      </c>
    </row>
    <row r="26" spans="1:13" x14ac:dyDescent="0.2">
      <c r="A26" s="25">
        <f t="shared" si="1"/>
        <v>17</v>
      </c>
      <c r="B26" s="19" t="s">
        <v>86</v>
      </c>
      <c r="C26" s="33" t="s">
        <v>164</v>
      </c>
      <c r="D26" s="20" t="s">
        <v>70</v>
      </c>
      <c r="E26" s="20" t="s">
        <v>36</v>
      </c>
      <c r="F26" s="20" t="s">
        <v>71</v>
      </c>
      <c r="G26" s="26">
        <v>0</v>
      </c>
      <c r="H26" s="12">
        <v>0</v>
      </c>
      <c r="I26" s="12">
        <v>7.5</v>
      </c>
      <c r="J26" s="12">
        <v>0</v>
      </c>
      <c r="K26" s="12">
        <v>17</v>
      </c>
      <c r="L26" s="12">
        <f t="shared" si="0"/>
        <v>24.5</v>
      </c>
      <c r="M26" s="12" t="s">
        <v>163</v>
      </c>
    </row>
    <row r="27" spans="1:13" x14ac:dyDescent="0.2">
      <c r="A27" s="25">
        <f t="shared" si="1"/>
        <v>18</v>
      </c>
      <c r="B27" s="19" t="s">
        <v>44</v>
      </c>
      <c r="C27" s="33" t="s">
        <v>164</v>
      </c>
      <c r="D27" s="20" t="s">
        <v>35</v>
      </c>
      <c r="E27" s="20" t="s">
        <v>36</v>
      </c>
      <c r="F27" s="19" t="s">
        <v>37</v>
      </c>
      <c r="G27" s="26">
        <v>0</v>
      </c>
      <c r="H27" s="12">
        <v>20</v>
      </c>
      <c r="I27" s="12">
        <v>0</v>
      </c>
      <c r="J27" s="12">
        <v>0</v>
      </c>
      <c r="K27" s="12">
        <v>4</v>
      </c>
      <c r="L27" s="12">
        <f t="shared" si="0"/>
        <v>24</v>
      </c>
      <c r="M27" s="12" t="s">
        <v>163</v>
      </c>
    </row>
    <row r="28" spans="1:13" x14ac:dyDescent="0.2">
      <c r="A28" s="25">
        <f t="shared" si="1"/>
        <v>19</v>
      </c>
      <c r="B28" s="19" t="s">
        <v>54</v>
      </c>
      <c r="C28" s="33" t="s">
        <v>164</v>
      </c>
      <c r="D28" s="20" t="s">
        <v>42</v>
      </c>
      <c r="E28" s="20" t="s">
        <v>36</v>
      </c>
      <c r="F28" s="20" t="s">
        <v>43</v>
      </c>
      <c r="G28" s="26">
        <v>0</v>
      </c>
      <c r="H28" s="12">
        <v>0</v>
      </c>
      <c r="I28" s="12">
        <v>10.5</v>
      </c>
      <c r="J28" s="12">
        <v>0</v>
      </c>
      <c r="K28" s="12">
        <v>12</v>
      </c>
      <c r="L28" s="12">
        <f t="shared" si="0"/>
        <v>22.5</v>
      </c>
      <c r="M28" s="12" t="s">
        <v>163</v>
      </c>
    </row>
    <row r="29" spans="1:13" x14ac:dyDescent="0.2">
      <c r="A29" s="25">
        <f t="shared" si="1"/>
        <v>20</v>
      </c>
      <c r="B29" s="21" t="s">
        <v>87</v>
      </c>
      <c r="C29" s="33" t="s">
        <v>164</v>
      </c>
      <c r="D29" s="21" t="s">
        <v>78</v>
      </c>
      <c r="E29" s="21" t="s">
        <v>79</v>
      </c>
      <c r="F29" s="21" t="s">
        <v>80</v>
      </c>
      <c r="G29" s="26">
        <v>3</v>
      </c>
      <c r="H29" s="12">
        <v>8</v>
      </c>
      <c r="I29" s="12">
        <v>10.5</v>
      </c>
      <c r="J29" s="12">
        <v>0</v>
      </c>
      <c r="K29" s="12">
        <v>0</v>
      </c>
      <c r="L29" s="12">
        <f t="shared" si="0"/>
        <v>21.5</v>
      </c>
      <c r="M29" s="12"/>
    </row>
    <row r="30" spans="1:13" x14ac:dyDescent="0.2">
      <c r="A30" s="25">
        <f t="shared" si="1"/>
        <v>21</v>
      </c>
      <c r="B30" s="19" t="s">
        <v>82</v>
      </c>
      <c r="C30" s="33" t="s">
        <v>164</v>
      </c>
      <c r="D30" s="20" t="s">
        <v>70</v>
      </c>
      <c r="E30" s="20" t="s">
        <v>36</v>
      </c>
      <c r="F30" s="20" t="s">
        <v>71</v>
      </c>
      <c r="G30" s="26">
        <v>0</v>
      </c>
      <c r="H30" s="12">
        <v>4</v>
      </c>
      <c r="I30" s="12">
        <v>2.5</v>
      </c>
      <c r="J30" s="12">
        <v>0</v>
      </c>
      <c r="K30" s="12">
        <v>11.5</v>
      </c>
      <c r="L30" s="12">
        <f t="shared" si="0"/>
        <v>18</v>
      </c>
      <c r="M30" s="12"/>
    </row>
    <row r="31" spans="1:13" x14ac:dyDescent="0.2">
      <c r="A31" s="25">
        <f t="shared" si="1"/>
        <v>22</v>
      </c>
      <c r="B31" s="21" t="s">
        <v>59</v>
      </c>
      <c r="C31" s="33" t="s">
        <v>164</v>
      </c>
      <c r="D31" s="21" t="s">
        <v>46</v>
      </c>
      <c r="E31" s="21" t="s">
        <v>47</v>
      </c>
      <c r="F31" s="21" t="s">
        <v>59</v>
      </c>
      <c r="G31" s="26">
        <v>0</v>
      </c>
      <c r="H31" s="12">
        <v>2</v>
      </c>
      <c r="I31" s="12">
        <v>6.5</v>
      </c>
      <c r="J31" s="12">
        <v>0</v>
      </c>
      <c r="K31" s="12">
        <v>8</v>
      </c>
      <c r="L31" s="12">
        <f t="shared" si="0"/>
        <v>16.5</v>
      </c>
      <c r="M31" s="12"/>
    </row>
    <row r="32" spans="1:13" x14ac:dyDescent="0.2">
      <c r="A32" s="25">
        <f t="shared" si="1"/>
        <v>23</v>
      </c>
      <c r="B32" s="21" t="s">
        <v>45</v>
      </c>
      <c r="C32" s="33" t="s">
        <v>164</v>
      </c>
      <c r="D32" s="21" t="s">
        <v>46</v>
      </c>
      <c r="E32" s="21" t="s">
        <v>47</v>
      </c>
      <c r="F32" s="21" t="s">
        <v>48</v>
      </c>
      <c r="G32" s="26">
        <v>1</v>
      </c>
      <c r="H32" s="12">
        <v>4</v>
      </c>
      <c r="I32" s="12">
        <v>11</v>
      </c>
      <c r="J32" s="12">
        <v>0</v>
      </c>
      <c r="K32" s="12">
        <v>0</v>
      </c>
      <c r="L32" s="12">
        <f t="shared" si="0"/>
        <v>16</v>
      </c>
      <c r="M32" s="12"/>
    </row>
    <row r="33" spans="1:13" x14ac:dyDescent="0.2">
      <c r="A33" s="25">
        <f t="shared" si="1"/>
        <v>24</v>
      </c>
      <c r="B33" s="19" t="s">
        <v>84</v>
      </c>
      <c r="C33" s="33" t="s">
        <v>164</v>
      </c>
      <c r="D33" s="20" t="s">
        <v>65</v>
      </c>
      <c r="E33" s="20" t="s">
        <v>66</v>
      </c>
      <c r="F33" s="20" t="s">
        <v>67</v>
      </c>
      <c r="G33" s="26">
        <v>0</v>
      </c>
      <c r="H33" s="12">
        <v>0</v>
      </c>
      <c r="I33" s="12">
        <v>3.5</v>
      </c>
      <c r="J33" s="12">
        <v>0</v>
      </c>
      <c r="K33" s="12">
        <v>8</v>
      </c>
      <c r="L33" s="12">
        <f t="shared" si="0"/>
        <v>11.5</v>
      </c>
      <c r="M33" s="12"/>
    </row>
    <row r="34" spans="1:13" x14ac:dyDescent="0.2">
      <c r="A34" s="25">
        <f t="shared" si="1"/>
        <v>25</v>
      </c>
      <c r="B34" s="21" t="s">
        <v>76</v>
      </c>
      <c r="C34" s="33" t="s">
        <v>164</v>
      </c>
      <c r="D34" s="21" t="s">
        <v>46</v>
      </c>
      <c r="E34" s="21" t="s">
        <v>47</v>
      </c>
      <c r="F34" s="21" t="s">
        <v>48</v>
      </c>
      <c r="G34" s="26">
        <v>0</v>
      </c>
      <c r="H34" s="12">
        <v>0</v>
      </c>
      <c r="I34" s="12">
        <v>5</v>
      </c>
      <c r="J34" s="12">
        <v>0</v>
      </c>
      <c r="K34" s="12">
        <v>6</v>
      </c>
      <c r="L34" s="12">
        <f t="shared" si="0"/>
        <v>11</v>
      </c>
      <c r="M34" s="12"/>
    </row>
    <row r="35" spans="1:13" x14ac:dyDescent="0.2">
      <c r="A35" s="25">
        <f t="shared" si="1"/>
        <v>26</v>
      </c>
      <c r="B35" s="21" t="s">
        <v>81</v>
      </c>
      <c r="C35" s="33" t="s">
        <v>164</v>
      </c>
      <c r="D35" s="21" t="s">
        <v>46</v>
      </c>
      <c r="E35" s="21" t="s">
        <v>47</v>
      </c>
      <c r="F35" s="21" t="s">
        <v>48</v>
      </c>
      <c r="G35" s="26">
        <v>0</v>
      </c>
      <c r="H35" s="12">
        <v>0</v>
      </c>
      <c r="I35" s="12">
        <v>0</v>
      </c>
      <c r="J35" s="12">
        <v>0</v>
      </c>
      <c r="K35" s="12">
        <v>9</v>
      </c>
      <c r="L35" s="12">
        <f t="shared" si="0"/>
        <v>9</v>
      </c>
      <c r="M35" s="12"/>
    </row>
    <row r="36" spans="1:13" x14ac:dyDescent="0.2">
      <c r="A36" s="25">
        <f t="shared" si="1"/>
        <v>27</v>
      </c>
      <c r="B36" s="21" t="s">
        <v>77</v>
      </c>
      <c r="C36" s="33" t="s">
        <v>164</v>
      </c>
      <c r="D36" s="21" t="s">
        <v>78</v>
      </c>
      <c r="E36" s="21" t="s">
        <v>79</v>
      </c>
      <c r="F36" s="21" t="s">
        <v>80</v>
      </c>
      <c r="G36" s="26">
        <v>2</v>
      </c>
      <c r="H36" s="12">
        <v>0</v>
      </c>
      <c r="I36" s="12">
        <v>0</v>
      </c>
      <c r="J36" s="12">
        <v>0</v>
      </c>
      <c r="K36" s="12">
        <v>4</v>
      </c>
      <c r="L36" s="12">
        <f t="shared" si="0"/>
        <v>6</v>
      </c>
      <c r="M36" s="12"/>
    </row>
    <row r="37" spans="1:13" x14ac:dyDescent="0.2">
      <c r="A37" s="25">
        <f t="shared" si="1"/>
        <v>28</v>
      </c>
      <c r="B37" s="21" t="s">
        <v>85</v>
      </c>
      <c r="C37" s="33" t="s">
        <v>164</v>
      </c>
      <c r="D37" s="21" t="s">
        <v>73</v>
      </c>
      <c r="E37" s="21" t="s">
        <v>74</v>
      </c>
      <c r="F37" s="21" t="s">
        <v>75</v>
      </c>
      <c r="G37" s="26">
        <v>0</v>
      </c>
      <c r="H37" s="12">
        <v>6</v>
      </c>
      <c r="I37" s="12">
        <v>0</v>
      </c>
      <c r="J37" s="12">
        <v>0</v>
      </c>
      <c r="K37" s="12">
        <v>0</v>
      </c>
      <c r="L37" s="12">
        <f t="shared" si="0"/>
        <v>6</v>
      </c>
      <c r="M37" s="12"/>
    </row>
    <row r="38" spans="1:13" x14ac:dyDescent="0.2">
      <c r="A38" s="25">
        <f t="shared" si="1"/>
        <v>29</v>
      </c>
      <c r="B38" s="19" t="s">
        <v>83</v>
      </c>
      <c r="C38" s="33" t="s">
        <v>164</v>
      </c>
      <c r="D38" s="19" t="s">
        <v>143</v>
      </c>
      <c r="E38" s="20" t="s">
        <v>36</v>
      </c>
      <c r="F38" s="19" t="s">
        <v>53</v>
      </c>
      <c r="G38" s="12">
        <v>0</v>
      </c>
      <c r="H38" s="12">
        <v>2</v>
      </c>
      <c r="I38" s="12">
        <v>0</v>
      </c>
      <c r="J38" s="12">
        <v>0</v>
      </c>
      <c r="K38" s="12">
        <v>1</v>
      </c>
      <c r="L38" s="12">
        <f t="shared" si="0"/>
        <v>3</v>
      </c>
      <c r="M38" s="12"/>
    </row>
    <row r="39" spans="1:13" x14ac:dyDescent="0.2">
      <c r="A39" s="25">
        <f t="shared" si="1"/>
        <v>30</v>
      </c>
      <c r="B39" s="12"/>
      <c r="C39" s="12"/>
      <c r="D39" s="12"/>
      <c r="E39" s="12"/>
      <c r="F39" s="12"/>
      <c r="G39" s="26"/>
      <c r="H39" s="12"/>
      <c r="I39" s="12"/>
      <c r="J39" s="12"/>
      <c r="K39" s="12"/>
      <c r="L39" s="12"/>
      <c r="M39" s="12"/>
    </row>
    <row r="40" spans="1:13" x14ac:dyDescent="0.2">
      <c r="A40" s="25">
        <f t="shared" si="1"/>
        <v>31</v>
      </c>
      <c r="B40" s="12"/>
      <c r="C40" s="12"/>
      <c r="D40" s="12"/>
      <c r="E40" s="12"/>
      <c r="F40" s="12"/>
      <c r="G40" s="26"/>
      <c r="H40" s="12"/>
      <c r="I40" s="12"/>
      <c r="J40" s="12"/>
      <c r="K40" s="12"/>
      <c r="L40" s="12"/>
      <c r="M40" s="12"/>
    </row>
    <row r="41" spans="1:13" x14ac:dyDescent="0.2">
      <c r="A41" s="25">
        <f t="shared" si="1"/>
        <v>32</v>
      </c>
      <c r="B41" s="12"/>
      <c r="C41" s="12"/>
      <c r="D41" s="12"/>
      <c r="E41" s="12"/>
      <c r="F41" s="12"/>
      <c r="G41" s="26"/>
      <c r="H41" s="12"/>
      <c r="I41" s="12"/>
      <c r="J41" s="12"/>
      <c r="K41" s="12"/>
      <c r="L41" s="12"/>
      <c r="M41" s="12"/>
    </row>
    <row r="42" spans="1:13" x14ac:dyDescent="0.2">
      <c r="A42" s="25">
        <f t="shared" si="1"/>
        <v>33</v>
      </c>
      <c r="B42" s="12"/>
      <c r="C42" s="12"/>
      <c r="D42" s="12"/>
      <c r="E42" s="12"/>
      <c r="F42" s="12"/>
      <c r="G42" s="26"/>
      <c r="H42" s="12"/>
      <c r="I42" s="12"/>
      <c r="J42" s="12"/>
      <c r="K42" s="12"/>
      <c r="L42" s="12"/>
      <c r="M42" s="12"/>
    </row>
    <row r="43" spans="1:13" x14ac:dyDescent="0.2">
      <c r="A43" s="25">
        <f t="shared" si="1"/>
        <v>34</v>
      </c>
      <c r="B43" s="12"/>
      <c r="C43" s="12"/>
      <c r="D43" s="12"/>
      <c r="E43" s="12"/>
      <c r="F43" s="12"/>
      <c r="G43" s="26"/>
      <c r="H43" s="12"/>
      <c r="I43" s="12"/>
      <c r="J43" s="12"/>
      <c r="K43" s="12"/>
      <c r="L43" s="12"/>
      <c r="M43" s="12"/>
    </row>
    <row r="44" spans="1:13" x14ac:dyDescent="0.2">
      <c r="A44" s="25">
        <f t="shared" si="1"/>
        <v>35</v>
      </c>
      <c r="B44" s="12"/>
      <c r="C44" s="12"/>
      <c r="D44" s="12"/>
      <c r="E44" s="12"/>
      <c r="F44" s="12"/>
      <c r="G44" s="26"/>
      <c r="H44" s="12"/>
      <c r="I44" s="12"/>
      <c r="J44" s="12"/>
      <c r="K44" s="12"/>
      <c r="L44" s="12"/>
      <c r="M44" s="12"/>
    </row>
    <row r="45" spans="1:13" x14ac:dyDescent="0.2">
      <c r="A45" s="25">
        <f t="shared" si="1"/>
        <v>36</v>
      </c>
      <c r="B45" s="12"/>
      <c r="C45" s="12"/>
      <c r="D45" s="12"/>
      <c r="E45" s="12"/>
      <c r="F45" s="12"/>
      <c r="G45" s="26"/>
      <c r="H45" s="12"/>
      <c r="I45" s="12"/>
      <c r="J45" s="12"/>
      <c r="K45" s="12"/>
      <c r="L45" s="12"/>
      <c r="M45" s="12"/>
    </row>
    <row r="46" spans="1:13" x14ac:dyDescent="0.2">
      <c r="A46" s="25">
        <f t="shared" si="1"/>
        <v>37</v>
      </c>
      <c r="B46" s="12"/>
      <c r="C46" s="12"/>
      <c r="D46" s="12"/>
      <c r="E46" s="12"/>
      <c r="F46" s="12"/>
      <c r="G46" s="26"/>
      <c r="H46" s="12"/>
      <c r="I46" s="12"/>
      <c r="J46" s="12"/>
      <c r="K46" s="12"/>
      <c r="L46" s="12"/>
      <c r="M46" s="12"/>
    </row>
    <row r="47" spans="1:13" x14ac:dyDescent="0.2">
      <c r="A47" s="25">
        <f t="shared" si="1"/>
        <v>38</v>
      </c>
      <c r="B47" s="12"/>
      <c r="C47" s="12"/>
      <c r="D47" s="12"/>
      <c r="E47" s="12"/>
      <c r="F47" s="12"/>
      <c r="G47" s="26"/>
      <c r="H47" s="12"/>
      <c r="I47" s="12"/>
      <c r="J47" s="12"/>
      <c r="K47" s="12"/>
      <c r="L47" s="12"/>
      <c r="M47" s="12"/>
    </row>
    <row r="48" spans="1:13" x14ac:dyDescent="0.2">
      <c r="A48" s="25">
        <f t="shared" si="1"/>
        <v>39</v>
      </c>
      <c r="B48" s="12"/>
      <c r="C48" s="12"/>
      <c r="D48" s="12"/>
      <c r="E48" s="12"/>
      <c r="F48" s="12"/>
      <c r="G48" s="26"/>
      <c r="H48" s="12"/>
      <c r="I48" s="12"/>
      <c r="J48" s="12"/>
      <c r="K48" s="12"/>
      <c r="L48" s="12"/>
      <c r="M48" s="12"/>
    </row>
    <row r="49" spans="1:13" x14ac:dyDescent="0.2">
      <c r="A49" s="25">
        <f t="shared" si="1"/>
        <v>40</v>
      </c>
      <c r="B49" s="12"/>
      <c r="C49" s="12"/>
      <c r="D49" s="12"/>
      <c r="E49" s="12"/>
      <c r="F49" s="12"/>
      <c r="G49" s="26"/>
      <c r="H49" s="12"/>
      <c r="I49" s="12"/>
      <c r="J49" s="12"/>
      <c r="K49" s="12"/>
      <c r="L49" s="12"/>
      <c r="M49" s="12"/>
    </row>
    <row r="50" spans="1:13" x14ac:dyDescent="0.2">
      <c r="A50" s="25">
        <f t="shared" si="1"/>
        <v>41</v>
      </c>
      <c r="B50" s="12"/>
      <c r="C50" s="12"/>
      <c r="D50" s="12"/>
      <c r="E50" s="12"/>
      <c r="F50" s="12"/>
      <c r="G50" s="26"/>
      <c r="H50" s="12"/>
      <c r="I50" s="12"/>
      <c r="J50" s="12"/>
      <c r="K50" s="12"/>
      <c r="L50" s="12"/>
      <c r="M50" s="12"/>
    </row>
    <row r="51" spans="1:13" x14ac:dyDescent="0.2">
      <c r="A51" s="25">
        <f t="shared" si="1"/>
        <v>42</v>
      </c>
      <c r="B51" s="12"/>
      <c r="C51" s="12"/>
      <c r="D51" s="12"/>
      <c r="E51" s="12"/>
      <c r="F51" s="12"/>
      <c r="G51" s="26"/>
      <c r="H51" s="12"/>
      <c r="I51" s="12"/>
      <c r="J51" s="12"/>
      <c r="K51" s="12"/>
      <c r="L51" s="12"/>
      <c r="M51" s="12"/>
    </row>
    <row r="52" spans="1:13" x14ac:dyDescent="0.2">
      <c r="A52" s="25">
        <f t="shared" si="1"/>
        <v>43</v>
      </c>
      <c r="B52" s="12"/>
      <c r="C52" s="12"/>
      <c r="D52" s="12"/>
      <c r="E52" s="12"/>
      <c r="F52" s="12"/>
      <c r="G52" s="26"/>
      <c r="H52" s="12"/>
      <c r="I52" s="12"/>
      <c r="J52" s="12"/>
      <c r="K52" s="12"/>
      <c r="L52" s="12"/>
      <c r="M52" s="12"/>
    </row>
    <row r="53" spans="1:13" x14ac:dyDescent="0.2">
      <c r="A53" s="25">
        <f t="shared" si="1"/>
        <v>44</v>
      </c>
      <c r="B53" s="12"/>
      <c r="C53" s="12"/>
      <c r="D53" s="12"/>
      <c r="E53" s="12"/>
      <c r="F53" s="12"/>
      <c r="G53" s="26"/>
      <c r="H53" s="12"/>
      <c r="I53" s="12"/>
      <c r="J53" s="12"/>
      <c r="K53" s="12"/>
      <c r="L53" s="12"/>
      <c r="M53" s="12"/>
    </row>
    <row r="54" spans="1:13" x14ac:dyDescent="0.2">
      <c r="A54" s="25">
        <f t="shared" si="1"/>
        <v>45</v>
      </c>
      <c r="B54" s="12"/>
      <c r="C54" s="12"/>
      <c r="D54" s="12"/>
      <c r="E54" s="12"/>
      <c r="F54" s="12"/>
      <c r="G54" s="26"/>
      <c r="H54" s="12"/>
      <c r="I54" s="12"/>
      <c r="J54" s="12"/>
      <c r="K54" s="12"/>
      <c r="L54" s="12"/>
      <c r="M54" s="12"/>
    </row>
    <row r="55" spans="1:13" x14ac:dyDescent="0.2">
      <c r="A55" s="25">
        <f t="shared" si="1"/>
        <v>46</v>
      </c>
      <c r="B55" s="12"/>
      <c r="C55" s="12"/>
      <c r="D55" s="12"/>
      <c r="E55" s="12"/>
      <c r="F55" s="12"/>
      <c r="G55" s="26"/>
      <c r="H55" s="12"/>
      <c r="I55" s="12"/>
      <c r="J55" s="12"/>
      <c r="K55" s="12"/>
      <c r="L55" s="12"/>
      <c r="M55" s="12"/>
    </row>
    <row r="56" spans="1:13" x14ac:dyDescent="0.2">
      <c r="A56" s="25">
        <f t="shared" si="1"/>
        <v>47</v>
      </c>
      <c r="B56" s="12"/>
      <c r="C56" s="12"/>
      <c r="D56" s="12"/>
      <c r="E56" s="12"/>
      <c r="F56" s="12"/>
      <c r="G56" s="26"/>
      <c r="H56" s="12"/>
      <c r="I56" s="12"/>
      <c r="J56" s="12"/>
      <c r="K56" s="12"/>
      <c r="L56" s="12"/>
      <c r="M56" s="12"/>
    </row>
    <row r="57" spans="1:13" x14ac:dyDescent="0.2">
      <c r="A57" s="25">
        <f t="shared" si="1"/>
        <v>48</v>
      </c>
      <c r="B57" s="12"/>
      <c r="C57" s="12"/>
      <c r="D57" s="12"/>
      <c r="E57" s="12"/>
      <c r="F57" s="12"/>
      <c r="G57" s="26"/>
      <c r="H57" s="12"/>
      <c r="I57" s="12"/>
      <c r="J57" s="12"/>
      <c r="K57" s="12"/>
      <c r="L57" s="12"/>
      <c r="M57" s="12"/>
    </row>
    <row r="58" spans="1:13" x14ac:dyDescent="0.2">
      <c r="A58" s="25">
        <f t="shared" si="1"/>
        <v>49</v>
      </c>
      <c r="B58" s="12"/>
      <c r="C58" s="12"/>
      <c r="D58" s="12"/>
      <c r="E58" s="12"/>
      <c r="F58" s="12"/>
      <c r="G58" s="26"/>
      <c r="H58" s="12"/>
      <c r="I58" s="12"/>
      <c r="J58" s="12"/>
      <c r="K58" s="12"/>
      <c r="L58" s="12"/>
      <c r="M58" s="12"/>
    </row>
    <row r="59" spans="1:13" x14ac:dyDescent="0.2">
      <c r="A59" s="25">
        <f t="shared" si="1"/>
        <v>50</v>
      </c>
      <c r="B59" s="12"/>
      <c r="C59" s="12"/>
      <c r="D59" s="12"/>
      <c r="E59" s="12"/>
      <c r="F59" s="12"/>
      <c r="G59" s="26"/>
      <c r="H59" s="12"/>
      <c r="I59" s="12"/>
      <c r="J59" s="12"/>
      <c r="K59" s="12"/>
      <c r="L59" s="12"/>
      <c r="M59" s="12"/>
    </row>
    <row r="60" spans="1:13" x14ac:dyDescent="0.2">
      <c r="A60" s="25">
        <f t="shared" si="1"/>
        <v>51</v>
      </c>
      <c r="B60" s="12"/>
      <c r="C60" s="12"/>
      <c r="D60" s="12"/>
      <c r="E60" s="12"/>
      <c r="F60" s="12"/>
      <c r="G60" s="26"/>
      <c r="H60" s="12"/>
      <c r="I60" s="12"/>
      <c r="J60" s="12"/>
      <c r="K60" s="12"/>
      <c r="L60" s="12"/>
      <c r="M60" s="12"/>
    </row>
    <row r="61" spans="1:13" x14ac:dyDescent="0.2">
      <c r="A61" s="25">
        <f t="shared" si="1"/>
        <v>52</v>
      </c>
      <c r="B61" s="12"/>
      <c r="C61" s="12"/>
      <c r="D61" s="12"/>
      <c r="E61" s="12"/>
      <c r="F61" s="12"/>
      <c r="G61" s="26"/>
      <c r="H61" s="12"/>
      <c r="I61" s="12"/>
      <c r="J61" s="12"/>
      <c r="K61" s="12"/>
      <c r="L61" s="12"/>
      <c r="M61" s="12"/>
    </row>
    <row r="62" spans="1:13" x14ac:dyDescent="0.2">
      <c r="A62" s="25">
        <f t="shared" si="1"/>
        <v>53</v>
      </c>
      <c r="B62" s="12"/>
      <c r="C62" s="12"/>
      <c r="D62" s="12"/>
      <c r="E62" s="12"/>
      <c r="F62" s="12"/>
      <c r="G62" s="26"/>
      <c r="H62" s="12"/>
      <c r="I62" s="12"/>
      <c r="J62" s="12"/>
      <c r="K62" s="12"/>
      <c r="L62" s="12"/>
      <c r="M62" s="12"/>
    </row>
    <row r="63" spans="1:13" x14ac:dyDescent="0.2">
      <c r="A63" s="25">
        <f t="shared" si="1"/>
        <v>54</v>
      </c>
      <c r="B63" s="12"/>
      <c r="C63" s="12"/>
      <c r="D63" s="12"/>
      <c r="E63" s="12"/>
      <c r="F63" s="12"/>
      <c r="G63" s="26"/>
      <c r="H63" s="12"/>
      <c r="I63" s="12"/>
      <c r="J63" s="12"/>
      <c r="K63" s="12"/>
      <c r="L63" s="12"/>
      <c r="M63" s="12"/>
    </row>
    <row r="64" spans="1:13" x14ac:dyDescent="0.2">
      <c r="A64" s="25">
        <f t="shared" si="1"/>
        <v>55</v>
      </c>
      <c r="B64" s="12"/>
      <c r="C64" s="12"/>
      <c r="D64" s="12"/>
      <c r="E64" s="12"/>
      <c r="F64" s="12"/>
      <c r="G64" s="26"/>
      <c r="H64" s="12"/>
      <c r="I64" s="12"/>
      <c r="J64" s="12"/>
      <c r="K64" s="12"/>
      <c r="L64" s="12"/>
      <c r="M64" s="12"/>
    </row>
    <row r="65" spans="1:13" x14ac:dyDescent="0.2">
      <c r="A65" s="25">
        <f t="shared" si="1"/>
        <v>56</v>
      </c>
      <c r="B65" s="12"/>
      <c r="C65" s="12"/>
      <c r="D65" s="12"/>
      <c r="E65" s="12"/>
      <c r="F65" s="12"/>
      <c r="G65" s="26"/>
      <c r="H65" s="12"/>
      <c r="I65" s="12"/>
      <c r="J65" s="12"/>
      <c r="K65" s="12"/>
      <c r="L65" s="12"/>
      <c r="M65" s="12"/>
    </row>
    <row r="66" spans="1:13" x14ac:dyDescent="0.2">
      <c r="A66" s="25">
        <f t="shared" si="1"/>
        <v>57</v>
      </c>
      <c r="B66" s="12"/>
      <c r="C66" s="12"/>
      <c r="D66" s="12"/>
      <c r="E66" s="12"/>
      <c r="F66" s="12"/>
      <c r="G66" s="26"/>
      <c r="H66" s="12"/>
      <c r="I66" s="12"/>
      <c r="J66" s="12"/>
      <c r="K66" s="12"/>
      <c r="L66" s="12"/>
      <c r="M66" s="12"/>
    </row>
    <row r="67" spans="1:13" x14ac:dyDescent="0.2">
      <c r="A67" s="25">
        <f t="shared" si="1"/>
        <v>58</v>
      </c>
      <c r="B67" s="12"/>
      <c r="C67" s="12"/>
      <c r="D67" s="12"/>
      <c r="E67" s="12"/>
      <c r="F67" s="12"/>
      <c r="G67" s="26"/>
      <c r="H67" s="12"/>
      <c r="I67" s="12"/>
      <c r="J67" s="12"/>
      <c r="K67" s="12"/>
      <c r="L67" s="12"/>
      <c r="M67" s="12"/>
    </row>
    <row r="68" spans="1:13" x14ac:dyDescent="0.2">
      <c r="A68" s="25">
        <f t="shared" si="1"/>
        <v>59</v>
      </c>
      <c r="B68" s="12"/>
      <c r="C68" s="12"/>
      <c r="D68" s="12"/>
      <c r="E68" s="12"/>
      <c r="F68" s="12"/>
      <c r="G68" s="26"/>
      <c r="H68" s="12"/>
      <c r="I68" s="12"/>
      <c r="J68" s="12"/>
      <c r="K68" s="12"/>
      <c r="L68" s="12"/>
      <c r="M68" s="12"/>
    </row>
    <row r="69" spans="1:13" x14ac:dyDescent="0.2">
      <c r="A69" s="25">
        <f t="shared" si="1"/>
        <v>60</v>
      </c>
      <c r="B69" s="12"/>
      <c r="C69" s="12"/>
      <c r="D69" s="12"/>
      <c r="E69" s="12"/>
      <c r="F69" s="12"/>
      <c r="G69" s="26"/>
      <c r="H69" s="12"/>
      <c r="I69" s="12"/>
      <c r="J69" s="12"/>
      <c r="K69" s="12"/>
      <c r="L69" s="12"/>
      <c r="M69" s="12"/>
    </row>
    <row r="70" spans="1:13" x14ac:dyDescent="0.2">
      <c r="A70" s="25">
        <f t="shared" si="1"/>
        <v>61</v>
      </c>
      <c r="B70" s="12"/>
      <c r="C70" s="12"/>
      <c r="D70" s="12"/>
      <c r="E70" s="12"/>
      <c r="F70" s="12"/>
      <c r="G70" s="26"/>
      <c r="H70" s="12"/>
      <c r="I70" s="12"/>
      <c r="J70" s="12"/>
      <c r="K70" s="12"/>
      <c r="L70" s="12"/>
      <c r="M70" s="12"/>
    </row>
    <row r="71" spans="1:13" x14ac:dyDescent="0.2">
      <c r="A71" s="25">
        <f t="shared" si="1"/>
        <v>62</v>
      </c>
      <c r="B71" s="12"/>
      <c r="C71" s="12"/>
      <c r="D71" s="12"/>
      <c r="E71" s="12"/>
      <c r="F71" s="12"/>
      <c r="G71" s="26"/>
      <c r="H71" s="12"/>
      <c r="I71" s="12"/>
      <c r="J71" s="12"/>
      <c r="K71" s="12"/>
      <c r="L71" s="12"/>
      <c r="M71" s="12"/>
    </row>
    <row r="72" spans="1:13" x14ac:dyDescent="0.2">
      <c r="A72" s="25">
        <f t="shared" si="1"/>
        <v>63</v>
      </c>
      <c r="B72" s="12"/>
      <c r="C72" s="12"/>
      <c r="D72" s="12"/>
      <c r="E72" s="12"/>
      <c r="F72" s="12"/>
      <c r="G72" s="26"/>
      <c r="H72" s="12"/>
      <c r="I72" s="12"/>
      <c r="J72" s="12"/>
      <c r="K72" s="12"/>
      <c r="L72" s="12"/>
      <c r="M72" s="12"/>
    </row>
    <row r="73" spans="1:13" x14ac:dyDescent="0.2">
      <c r="A73" s="25">
        <f t="shared" si="1"/>
        <v>64</v>
      </c>
      <c r="B73" s="12"/>
      <c r="C73" s="12"/>
      <c r="D73" s="12"/>
      <c r="E73" s="12"/>
      <c r="F73" s="12"/>
      <c r="G73" s="26"/>
      <c r="H73" s="12"/>
      <c r="I73" s="12"/>
      <c r="J73" s="12"/>
      <c r="K73" s="12"/>
      <c r="L73" s="12"/>
      <c r="M73" s="12"/>
    </row>
    <row r="74" spans="1:13" x14ac:dyDescent="0.2">
      <c r="A74" s="25">
        <f t="shared" si="1"/>
        <v>65</v>
      </c>
      <c r="B74" s="12"/>
      <c r="C74" s="12"/>
      <c r="D74" s="12"/>
      <c r="E74" s="12"/>
      <c r="F74" s="12"/>
      <c r="G74" s="26"/>
      <c r="H74" s="12"/>
      <c r="I74" s="12"/>
      <c r="J74" s="12"/>
      <c r="K74" s="12"/>
      <c r="L74" s="12"/>
      <c r="M74" s="12"/>
    </row>
    <row r="75" spans="1:13" x14ac:dyDescent="0.2">
      <c r="A75" s="25">
        <f t="shared" si="1"/>
        <v>66</v>
      </c>
      <c r="B75" s="12"/>
      <c r="C75" s="12"/>
      <c r="D75" s="12"/>
      <c r="E75" s="12"/>
      <c r="F75" s="12"/>
      <c r="G75" s="26"/>
      <c r="H75" s="12"/>
      <c r="I75" s="12"/>
      <c r="J75" s="12"/>
      <c r="K75" s="12"/>
      <c r="L75" s="12"/>
      <c r="M75" s="12"/>
    </row>
    <row r="76" spans="1:13" x14ac:dyDescent="0.2">
      <c r="A76" s="25">
        <f t="shared" ref="A76:A108" si="2">A75+1</f>
        <v>67</v>
      </c>
      <c r="B76" s="12"/>
      <c r="C76" s="12"/>
      <c r="D76" s="12"/>
      <c r="E76" s="12"/>
      <c r="F76" s="12"/>
      <c r="G76" s="26"/>
      <c r="H76" s="12"/>
      <c r="I76" s="12"/>
      <c r="J76" s="12"/>
      <c r="K76" s="12"/>
      <c r="L76" s="12"/>
      <c r="M76" s="12"/>
    </row>
    <row r="77" spans="1:13" x14ac:dyDescent="0.2">
      <c r="A77" s="25">
        <f t="shared" si="2"/>
        <v>68</v>
      </c>
      <c r="B77" s="12"/>
      <c r="C77" s="12"/>
      <c r="D77" s="12"/>
      <c r="E77" s="12"/>
      <c r="F77" s="12"/>
      <c r="G77" s="26"/>
      <c r="H77" s="12"/>
      <c r="I77" s="12"/>
      <c r="J77" s="12"/>
      <c r="K77" s="12"/>
      <c r="L77" s="12"/>
      <c r="M77" s="12"/>
    </row>
    <row r="78" spans="1:13" x14ac:dyDescent="0.2">
      <c r="A78" s="25">
        <f t="shared" si="2"/>
        <v>69</v>
      </c>
      <c r="B78" s="12"/>
      <c r="C78" s="12"/>
      <c r="D78" s="12"/>
      <c r="E78" s="12"/>
      <c r="F78" s="12"/>
      <c r="G78" s="26"/>
      <c r="H78" s="12"/>
      <c r="I78" s="12"/>
      <c r="J78" s="12"/>
      <c r="K78" s="12"/>
      <c r="L78" s="12"/>
      <c r="M78" s="12"/>
    </row>
    <row r="79" spans="1:13" x14ac:dyDescent="0.2">
      <c r="A79" s="25">
        <f t="shared" si="2"/>
        <v>70</v>
      </c>
      <c r="B79" s="12"/>
      <c r="C79" s="12"/>
      <c r="D79" s="12"/>
      <c r="E79" s="12"/>
      <c r="F79" s="12"/>
      <c r="G79" s="26"/>
      <c r="H79" s="12"/>
      <c r="I79" s="12"/>
      <c r="J79" s="12"/>
      <c r="K79" s="12"/>
      <c r="L79" s="12"/>
      <c r="M79" s="12"/>
    </row>
    <row r="80" spans="1:13" x14ac:dyDescent="0.2">
      <c r="A80" s="25">
        <f t="shared" si="2"/>
        <v>71</v>
      </c>
      <c r="B80" s="12"/>
      <c r="C80" s="12"/>
      <c r="D80" s="12"/>
      <c r="E80" s="12"/>
      <c r="F80" s="12"/>
      <c r="G80" s="26"/>
      <c r="H80" s="12"/>
      <c r="I80" s="12"/>
      <c r="J80" s="12"/>
      <c r="K80" s="12"/>
      <c r="L80" s="12"/>
      <c r="M80" s="12"/>
    </row>
    <row r="81" spans="1:13" x14ac:dyDescent="0.2">
      <c r="A81" s="25">
        <f t="shared" si="2"/>
        <v>72</v>
      </c>
      <c r="B81" s="12"/>
      <c r="C81" s="12"/>
      <c r="D81" s="12"/>
      <c r="E81" s="12"/>
      <c r="F81" s="12"/>
      <c r="G81" s="26"/>
      <c r="H81" s="12"/>
      <c r="I81" s="12"/>
      <c r="J81" s="12"/>
      <c r="K81" s="12"/>
      <c r="L81" s="12"/>
      <c r="M81" s="12"/>
    </row>
    <row r="82" spans="1:13" x14ac:dyDescent="0.2">
      <c r="A82" s="25">
        <f t="shared" si="2"/>
        <v>73</v>
      </c>
      <c r="B82" s="12"/>
      <c r="C82" s="12"/>
      <c r="D82" s="12"/>
      <c r="E82" s="12"/>
      <c r="F82" s="12"/>
      <c r="G82" s="26"/>
      <c r="H82" s="12"/>
      <c r="I82" s="12"/>
      <c r="J82" s="12"/>
      <c r="K82" s="12"/>
      <c r="L82" s="12"/>
      <c r="M82" s="12"/>
    </row>
    <row r="83" spans="1:13" x14ac:dyDescent="0.2">
      <c r="A83" s="25">
        <f t="shared" si="2"/>
        <v>74</v>
      </c>
      <c r="B83" s="12"/>
      <c r="C83" s="12"/>
      <c r="D83" s="12"/>
      <c r="E83" s="12"/>
      <c r="F83" s="12"/>
      <c r="G83" s="26"/>
      <c r="H83" s="12"/>
      <c r="I83" s="12"/>
      <c r="J83" s="12"/>
      <c r="K83" s="12"/>
      <c r="L83" s="12"/>
      <c r="M83" s="12"/>
    </row>
    <row r="84" spans="1:13" x14ac:dyDescent="0.2">
      <c r="A84" s="25">
        <f t="shared" si="2"/>
        <v>75</v>
      </c>
      <c r="B84" s="12"/>
      <c r="C84" s="12"/>
      <c r="D84" s="12"/>
      <c r="E84" s="12"/>
      <c r="F84" s="12"/>
      <c r="G84" s="26"/>
      <c r="H84" s="12"/>
      <c r="I84" s="12"/>
      <c r="J84" s="12"/>
      <c r="K84" s="12"/>
      <c r="L84" s="12"/>
      <c r="M84" s="12"/>
    </row>
    <row r="85" spans="1:13" x14ac:dyDescent="0.2">
      <c r="A85" s="25">
        <f t="shared" si="2"/>
        <v>76</v>
      </c>
      <c r="B85" s="12"/>
      <c r="C85" s="12"/>
      <c r="D85" s="12"/>
      <c r="E85" s="12"/>
      <c r="F85" s="12"/>
      <c r="G85" s="26"/>
      <c r="H85" s="12"/>
      <c r="I85" s="12"/>
      <c r="J85" s="12"/>
      <c r="K85" s="12"/>
      <c r="L85" s="12"/>
      <c r="M85" s="12"/>
    </row>
    <row r="86" spans="1:13" x14ac:dyDescent="0.2">
      <c r="A86" s="25">
        <f t="shared" si="2"/>
        <v>77</v>
      </c>
      <c r="B86" s="12"/>
      <c r="C86" s="12"/>
      <c r="D86" s="12"/>
      <c r="E86" s="12"/>
      <c r="F86" s="12"/>
      <c r="G86" s="26"/>
      <c r="H86" s="12"/>
      <c r="I86" s="12"/>
      <c r="J86" s="12"/>
      <c r="K86" s="12"/>
      <c r="L86" s="12"/>
      <c r="M86" s="12"/>
    </row>
    <row r="87" spans="1:13" x14ac:dyDescent="0.2">
      <c r="A87" s="25">
        <f t="shared" si="2"/>
        <v>78</v>
      </c>
      <c r="B87" s="12"/>
      <c r="C87" s="12"/>
      <c r="D87" s="12"/>
      <c r="E87" s="12"/>
      <c r="F87" s="12"/>
      <c r="G87" s="26"/>
      <c r="H87" s="12"/>
      <c r="I87" s="12"/>
      <c r="J87" s="12"/>
      <c r="K87" s="12"/>
      <c r="L87" s="12"/>
      <c r="M87" s="12"/>
    </row>
    <row r="88" spans="1:13" x14ac:dyDescent="0.2">
      <c r="A88" s="25">
        <f t="shared" si="2"/>
        <v>79</v>
      </c>
      <c r="B88" s="12"/>
      <c r="C88" s="12"/>
      <c r="D88" s="12"/>
      <c r="E88" s="12"/>
      <c r="F88" s="12"/>
      <c r="G88" s="26"/>
      <c r="H88" s="12"/>
      <c r="I88" s="12"/>
      <c r="J88" s="12"/>
      <c r="K88" s="12"/>
      <c r="L88" s="12"/>
      <c r="M88" s="12"/>
    </row>
    <row r="89" spans="1:13" x14ac:dyDescent="0.2">
      <c r="A89" s="25">
        <f t="shared" si="2"/>
        <v>80</v>
      </c>
      <c r="B89" s="12"/>
      <c r="C89" s="12"/>
      <c r="D89" s="12"/>
      <c r="E89" s="12"/>
      <c r="F89" s="12"/>
      <c r="G89" s="26"/>
      <c r="H89" s="12"/>
      <c r="I89" s="12"/>
      <c r="J89" s="12"/>
      <c r="K89" s="12"/>
      <c r="L89" s="12"/>
      <c r="M89" s="12"/>
    </row>
    <row r="90" spans="1:13" x14ac:dyDescent="0.2">
      <c r="A90" s="25">
        <f t="shared" si="2"/>
        <v>81</v>
      </c>
      <c r="B90" s="12"/>
      <c r="C90" s="12"/>
      <c r="D90" s="12"/>
      <c r="E90" s="12"/>
      <c r="F90" s="12"/>
      <c r="G90" s="26"/>
      <c r="H90" s="12"/>
      <c r="I90" s="12"/>
      <c r="J90" s="12"/>
      <c r="K90" s="12"/>
      <c r="L90" s="12"/>
      <c r="M90" s="12"/>
    </row>
    <row r="91" spans="1:13" x14ac:dyDescent="0.2">
      <c r="A91" s="25">
        <f t="shared" si="2"/>
        <v>82</v>
      </c>
      <c r="B91" s="12"/>
      <c r="C91" s="12"/>
      <c r="D91" s="12"/>
      <c r="E91" s="12"/>
      <c r="F91" s="12"/>
      <c r="G91" s="26"/>
      <c r="H91" s="12"/>
      <c r="I91" s="12"/>
      <c r="J91" s="12"/>
      <c r="K91" s="12"/>
      <c r="L91" s="12"/>
      <c r="M91" s="12"/>
    </row>
    <row r="92" spans="1:13" x14ac:dyDescent="0.2">
      <c r="A92" s="25">
        <f t="shared" si="2"/>
        <v>83</v>
      </c>
      <c r="B92" s="12"/>
      <c r="C92" s="12"/>
      <c r="D92" s="12"/>
      <c r="E92" s="12"/>
      <c r="F92" s="12"/>
      <c r="G92" s="26"/>
      <c r="H92" s="12"/>
      <c r="I92" s="12"/>
      <c r="J92" s="12"/>
      <c r="K92" s="12"/>
      <c r="L92" s="12"/>
      <c r="M92" s="12"/>
    </row>
    <row r="93" spans="1:13" x14ac:dyDescent="0.2">
      <c r="A93" s="25">
        <f t="shared" si="2"/>
        <v>84</v>
      </c>
      <c r="B93" s="12"/>
      <c r="C93" s="12"/>
      <c r="D93" s="12"/>
      <c r="E93" s="12"/>
      <c r="F93" s="12"/>
      <c r="G93" s="26"/>
      <c r="H93" s="12"/>
      <c r="I93" s="12"/>
      <c r="J93" s="12"/>
      <c r="K93" s="12"/>
      <c r="L93" s="12"/>
      <c r="M93" s="12"/>
    </row>
    <row r="94" spans="1:13" x14ac:dyDescent="0.2">
      <c r="A94" s="25">
        <f t="shared" si="2"/>
        <v>85</v>
      </c>
      <c r="B94" s="12"/>
      <c r="C94" s="12"/>
      <c r="D94" s="12"/>
      <c r="E94" s="12"/>
      <c r="F94" s="12"/>
      <c r="G94" s="26"/>
      <c r="H94" s="12"/>
      <c r="I94" s="12"/>
      <c r="J94" s="12"/>
      <c r="K94" s="12"/>
      <c r="L94" s="12"/>
      <c r="M94" s="12"/>
    </row>
    <row r="95" spans="1:13" x14ac:dyDescent="0.2">
      <c r="A95" s="25">
        <f t="shared" si="2"/>
        <v>86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">
      <c r="A96" s="25">
        <f t="shared" si="2"/>
        <v>87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">
      <c r="A97" s="25">
        <f t="shared" si="2"/>
        <v>88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">
      <c r="A98" s="25">
        <f t="shared" si="2"/>
        <v>89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">
      <c r="A99" s="25">
        <f t="shared" si="2"/>
        <v>90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">
      <c r="A100" s="25">
        <f t="shared" si="2"/>
        <v>91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">
      <c r="A101" s="25">
        <f t="shared" si="2"/>
        <v>92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">
      <c r="A102" s="25">
        <f t="shared" si="2"/>
        <v>93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">
      <c r="A103" s="25">
        <f t="shared" si="2"/>
        <v>94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">
      <c r="A104" s="25">
        <f t="shared" si="2"/>
        <v>95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">
      <c r="A105" s="25">
        <f t="shared" si="2"/>
        <v>96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">
      <c r="A106" s="25">
        <f t="shared" si="2"/>
        <v>97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x14ac:dyDescent="0.2">
      <c r="A107" s="25">
        <f t="shared" si="2"/>
        <v>98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2">
      <c r="A108" s="25">
        <f t="shared" si="2"/>
        <v>99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</sheetData>
  <sortState ref="B10:L39">
    <sortCondition descending="1" ref="L10:L39"/>
  </sortState>
  <mergeCells count="4">
    <mergeCell ref="G8:L8"/>
    <mergeCell ref="B2:C2"/>
    <mergeCell ref="E2:F5"/>
    <mergeCell ref="G2:M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04"/>
  <sheetViews>
    <sheetView topLeftCell="A7" workbookViewId="0">
      <selection activeCell="B12" sqref="B12"/>
    </sheetView>
  </sheetViews>
  <sheetFormatPr defaultRowHeight="12.75" x14ac:dyDescent="0.2"/>
  <cols>
    <col min="1" max="1" width="7.140625" style="2" customWidth="1"/>
    <col min="2" max="2" width="19.140625" style="2" customWidth="1"/>
    <col min="3" max="3" width="8" style="2" bestFit="1" customWidth="1"/>
    <col min="4" max="4" width="24.85546875" style="2" bestFit="1" customWidth="1"/>
    <col min="5" max="5" width="14.140625" style="2" customWidth="1"/>
    <col min="6" max="6" width="19.85546875" style="2" bestFit="1" customWidth="1"/>
    <col min="7" max="7" width="5.5703125" style="2" customWidth="1"/>
    <col min="8" max="9" width="5.7109375" style="2" customWidth="1"/>
    <col min="10" max="10" width="6.85546875" style="2" customWidth="1"/>
    <col min="11" max="11" width="7.5703125" style="2" customWidth="1"/>
    <col min="12" max="12" width="9.140625" style="2"/>
  </cols>
  <sheetData>
    <row r="2" spans="1:14" ht="15.75" customHeight="1" x14ac:dyDescent="0.2">
      <c r="A2" s="49" t="s">
        <v>25</v>
      </c>
      <c r="B2" s="48"/>
      <c r="D2" s="50" t="s">
        <v>30</v>
      </c>
      <c r="E2" s="51"/>
      <c r="F2" s="52" t="s">
        <v>19</v>
      </c>
      <c r="G2" s="48"/>
      <c r="H2" s="48"/>
      <c r="I2" s="48"/>
      <c r="J2" s="48"/>
      <c r="K2" s="48"/>
      <c r="L2" s="48"/>
    </row>
    <row r="3" spans="1:14" ht="15.75" customHeight="1" x14ac:dyDescent="0.2">
      <c r="D3" s="51"/>
      <c r="E3" s="51"/>
      <c r="F3" s="48"/>
      <c r="G3" s="48"/>
      <c r="H3" s="48"/>
      <c r="I3" s="48"/>
      <c r="J3" s="48"/>
      <c r="K3" s="48"/>
      <c r="L3" s="48"/>
    </row>
    <row r="4" spans="1:14" ht="15.75" customHeight="1" x14ac:dyDescent="0.2">
      <c r="D4" s="51"/>
      <c r="E4" s="51"/>
      <c r="F4" s="48"/>
      <c r="G4" s="48"/>
      <c r="H4" s="48"/>
      <c r="I4" s="48"/>
      <c r="J4" s="48"/>
      <c r="K4" s="48"/>
      <c r="L4" s="48"/>
    </row>
    <row r="5" spans="1:14" ht="15.75" customHeight="1" x14ac:dyDescent="0.2">
      <c r="D5" s="51"/>
      <c r="E5" s="51"/>
      <c r="F5" s="48"/>
      <c r="G5" s="48"/>
      <c r="H5" s="48"/>
      <c r="I5" s="48"/>
      <c r="J5" s="48"/>
      <c r="K5" s="48"/>
      <c r="L5" s="48"/>
    </row>
    <row r="6" spans="1:14" s="1" customFormat="1" x14ac:dyDescent="0.2">
      <c r="A6" s="14" t="s">
        <v>166</v>
      </c>
      <c r="B6" s="10"/>
      <c r="C6" s="10"/>
      <c r="D6" s="11"/>
      <c r="E6" s="11"/>
      <c r="F6" s="11"/>
      <c r="G6" s="10"/>
      <c r="H6" s="10"/>
      <c r="I6" s="10"/>
      <c r="J6" s="10"/>
      <c r="K6" s="10"/>
      <c r="L6" s="10"/>
    </row>
    <row r="8" spans="1:14" x14ac:dyDescent="0.2">
      <c r="A8"/>
      <c r="G8" s="47" t="s">
        <v>32</v>
      </c>
      <c r="H8" s="48"/>
      <c r="I8" s="48"/>
      <c r="J8" s="48"/>
      <c r="K8" s="48"/>
      <c r="L8" s="48"/>
      <c r="M8" s="2"/>
    </row>
    <row r="9" spans="1:14" s="13" customFormat="1" ht="33.75" x14ac:dyDescent="0.2">
      <c r="A9" s="15" t="s">
        <v>33</v>
      </c>
      <c r="B9" s="15" t="s">
        <v>0</v>
      </c>
      <c r="C9" s="16" t="s">
        <v>29</v>
      </c>
      <c r="D9" s="15" t="s">
        <v>3</v>
      </c>
      <c r="E9" s="15" t="s">
        <v>1</v>
      </c>
      <c r="F9" s="17" t="s">
        <v>4</v>
      </c>
      <c r="G9" s="15" t="s">
        <v>7</v>
      </c>
      <c r="H9" s="15" t="s">
        <v>6</v>
      </c>
      <c r="I9" s="15" t="s">
        <v>5</v>
      </c>
      <c r="J9" s="15" t="s">
        <v>8</v>
      </c>
      <c r="K9" s="15" t="s">
        <v>9</v>
      </c>
      <c r="L9" s="18" t="s">
        <v>27</v>
      </c>
      <c r="M9" s="15" t="s">
        <v>2</v>
      </c>
    </row>
    <row r="10" spans="1:14" x14ac:dyDescent="0.2">
      <c r="A10" s="25">
        <v>1</v>
      </c>
      <c r="B10" s="29" t="s">
        <v>92</v>
      </c>
      <c r="C10" s="24" t="s">
        <v>164</v>
      </c>
      <c r="D10" s="22" t="s">
        <v>93</v>
      </c>
      <c r="E10" s="20" t="s">
        <v>36</v>
      </c>
      <c r="F10" s="22" t="s">
        <v>94</v>
      </c>
      <c r="G10" s="12">
        <v>20</v>
      </c>
      <c r="H10" s="12">
        <v>20</v>
      </c>
      <c r="I10" s="12">
        <v>6</v>
      </c>
      <c r="J10" s="12">
        <v>0</v>
      </c>
      <c r="K10" s="12">
        <v>5</v>
      </c>
      <c r="L10" s="12">
        <f t="shared" ref="L10:L30" si="0">SUM(G10:K10)</f>
        <v>51</v>
      </c>
      <c r="M10" s="38" t="s">
        <v>160</v>
      </c>
    </row>
    <row r="11" spans="1:14" x14ac:dyDescent="0.2">
      <c r="A11" s="25">
        <f>A10+1</f>
        <v>2</v>
      </c>
      <c r="B11" s="21" t="s">
        <v>116</v>
      </c>
      <c r="C11" s="24" t="s">
        <v>164</v>
      </c>
      <c r="D11" s="21" t="s">
        <v>46</v>
      </c>
      <c r="E11" s="21" t="s">
        <v>47</v>
      </c>
      <c r="F11" s="21" t="s">
        <v>51</v>
      </c>
      <c r="G11" s="12">
        <v>19</v>
      </c>
      <c r="H11" s="12">
        <v>4</v>
      </c>
      <c r="I11" s="12">
        <v>0</v>
      </c>
      <c r="J11" s="12">
        <v>0</v>
      </c>
      <c r="K11" s="12">
        <v>0</v>
      </c>
      <c r="L11" s="12">
        <f t="shared" si="0"/>
        <v>23</v>
      </c>
      <c r="M11" s="38" t="s">
        <v>160</v>
      </c>
    </row>
    <row r="12" spans="1:14" x14ac:dyDescent="0.2">
      <c r="A12" s="53">
        <f t="shared" ref="A12:A75" si="1">A11+1</f>
        <v>3</v>
      </c>
      <c r="B12" s="59" t="s">
        <v>88</v>
      </c>
      <c r="C12" s="55" t="s">
        <v>164</v>
      </c>
      <c r="D12" s="60" t="s">
        <v>65</v>
      </c>
      <c r="E12" s="56" t="s">
        <v>66</v>
      </c>
      <c r="F12" s="60" t="s">
        <v>67</v>
      </c>
      <c r="G12" s="58">
        <v>5</v>
      </c>
      <c r="H12" s="58">
        <v>0</v>
      </c>
      <c r="I12" s="58">
        <v>4</v>
      </c>
      <c r="J12" s="58">
        <v>0</v>
      </c>
      <c r="K12" s="58">
        <v>13</v>
      </c>
      <c r="L12" s="58">
        <f t="shared" si="0"/>
        <v>22</v>
      </c>
      <c r="M12" s="61" t="s">
        <v>161</v>
      </c>
    </row>
    <row r="13" spans="1:14" x14ac:dyDescent="0.2">
      <c r="A13" s="25">
        <f t="shared" si="1"/>
        <v>4</v>
      </c>
      <c r="B13" s="21" t="s">
        <v>91</v>
      </c>
      <c r="C13" s="24" t="s">
        <v>164</v>
      </c>
      <c r="D13" s="21" t="s">
        <v>50</v>
      </c>
      <c r="E13" s="21" t="s">
        <v>47</v>
      </c>
      <c r="F13" s="21" t="s">
        <v>56</v>
      </c>
      <c r="G13" s="12">
        <v>1</v>
      </c>
      <c r="H13" s="12">
        <v>5</v>
      </c>
      <c r="I13" s="12">
        <v>0</v>
      </c>
      <c r="J13" s="12">
        <v>0</v>
      </c>
      <c r="K13" s="12">
        <v>5</v>
      </c>
      <c r="L13" s="12">
        <f t="shared" si="0"/>
        <v>11</v>
      </c>
      <c r="M13" s="38" t="s">
        <v>161</v>
      </c>
      <c r="N13" s="3"/>
    </row>
    <row r="14" spans="1:14" x14ac:dyDescent="0.2">
      <c r="A14" s="25">
        <f t="shared" si="1"/>
        <v>5</v>
      </c>
      <c r="B14" s="30" t="s">
        <v>89</v>
      </c>
      <c r="C14" s="24" t="s">
        <v>164</v>
      </c>
      <c r="D14" s="23" t="s">
        <v>39</v>
      </c>
      <c r="E14" s="20" t="s">
        <v>36</v>
      </c>
      <c r="F14" s="31" t="s">
        <v>90</v>
      </c>
      <c r="G14" s="12">
        <v>3</v>
      </c>
      <c r="H14" s="12">
        <v>6</v>
      </c>
      <c r="I14" s="12">
        <v>0</v>
      </c>
      <c r="J14" s="12">
        <v>0</v>
      </c>
      <c r="K14" s="12">
        <v>0</v>
      </c>
      <c r="L14" s="12">
        <f t="shared" si="0"/>
        <v>9</v>
      </c>
      <c r="M14" s="38" t="s">
        <v>161</v>
      </c>
    </row>
    <row r="15" spans="1:14" x14ac:dyDescent="0.2">
      <c r="A15" s="25">
        <f t="shared" si="1"/>
        <v>6</v>
      </c>
      <c r="B15" s="21" t="s">
        <v>95</v>
      </c>
      <c r="C15" s="24" t="s">
        <v>164</v>
      </c>
      <c r="D15" s="21" t="s">
        <v>50</v>
      </c>
      <c r="E15" s="21" t="s">
        <v>47</v>
      </c>
      <c r="F15" s="21" t="s">
        <v>56</v>
      </c>
      <c r="G15" s="12">
        <v>0</v>
      </c>
      <c r="H15" s="12">
        <v>7</v>
      </c>
      <c r="I15" s="12">
        <v>0</v>
      </c>
      <c r="J15" s="12">
        <v>0</v>
      </c>
      <c r="K15" s="12">
        <v>2</v>
      </c>
      <c r="L15" s="12">
        <f t="shared" si="0"/>
        <v>9</v>
      </c>
      <c r="M15" s="38" t="s">
        <v>161</v>
      </c>
    </row>
    <row r="16" spans="1:14" x14ac:dyDescent="0.2">
      <c r="A16" s="25">
        <f t="shared" si="1"/>
        <v>7</v>
      </c>
      <c r="B16" s="21" t="s">
        <v>105</v>
      </c>
      <c r="C16" s="24" t="s">
        <v>164</v>
      </c>
      <c r="D16" s="21" t="s">
        <v>73</v>
      </c>
      <c r="E16" s="21" t="s">
        <v>74</v>
      </c>
      <c r="F16" s="21" t="s">
        <v>75</v>
      </c>
      <c r="G16" s="12">
        <v>2</v>
      </c>
      <c r="H16" s="12">
        <v>3</v>
      </c>
      <c r="I16" s="12">
        <v>0</v>
      </c>
      <c r="J16" s="12">
        <v>0</v>
      </c>
      <c r="K16" s="12">
        <v>2</v>
      </c>
      <c r="L16" s="12">
        <f t="shared" si="0"/>
        <v>7</v>
      </c>
      <c r="M16" s="38" t="s">
        <v>162</v>
      </c>
    </row>
    <row r="17" spans="1:13" x14ac:dyDescent="0.2">
      <c r="A17" s="25">
        <f t="shared" si="1"/>
        <v>8</v>
      </c>
      <c r="B17" s="30" t="s">
        <v>113</v>
      </c>
      <c r="C17" s="24" t="s">
        <v>164</v>
      </c>
      <c r="D17" s="23" t="s">
        <v>39</v>
      </c>
      <c r="E17" s="20" t="s">
        <v>36</v>
      </c>
      <c r="F17" s="22" t="s">
        <v>114</v>
      </c>
      <c r="G17" s="12">
        <v>5</v>
      </c>
      <c r="H17" s="12">
        <v>2</v>
      </c>
      <c r="I17" s="12">
        <v>0</v>
      </c>
      <c r="J17" s="12">
        <v>0</v>
      </c>
      <c r="K17" s="12">
        <v>0</v>
      </c>
      <c r="L17" s="12">
        <f t="shared" si="0"/>
        <v>7</v>
      </c>
      <c r="M17" s="38" t="s">
        <v>162</v>
      </c>
    </row>
    <row r="18" spans="1:13" x14ac:dyDescent="0.2">
      <c r="A18" s="25">
        <f t="shared" si="1"/>
        <v>9</v>
      </c>
      <c r="B18" s="21" t="s">
        <v>106</v>
      </c>
      <c r="C18" s="24" t="s">
        <v>164</v>
      </c>
      <c r="D18" s="21" t="s">
        <v>46</v>
      </c>
      <c r="E18" s="21" t="s">
        <v>47</v>
      </c>
      <c r="F18" s="21" t="s">
        <v>48</v>
      </c>
      <c r="G18" s="12">
        <v>2</v>
      </c>
      <c r="H18" s="12">
        <v>2</v>
      </c>
      <c r="I18" s="12">
        <v>0</v>
      </c>
      <c r="J18" s="12">
        <v>0</v>
      </c>
      <c r="K18" s="12">
        <v>2</v>
      </c>
      <c r="L18" s="12">
        <f t="shared" si="0"/>
        <v>6</v>
      </c>
      <c r="M18" s="38" t="s">
        <v>162</v>
      </c>
    </row>
    <row r="19" spans="1:13" x14ac:dyDescent="0.2">
      <c r="A19" s="25">
        <f t="shared" si="1"/>
        <v>10</v>
      </c>
      <c r="B19" s="32" t="s">
        <v>96</v>
      </c>
      <c r="C19" s="24" t="s">
        <v>164</v>
      </c>
      <c r="D19" s="22" t="s">
        <v>42</v>
      </c>
      <c r="E19" s="20" t="s">
        <v>36</v>
      </c>
      <c r="F19" s="22" t="s">
        <v>43</v>
      </c>
      <c r="G19" s="12">
        <v>1</v>
      </c>
      <c r="H19" s="12">
        <v>1</v>
      </c>
      <c r="I19" s="12">
        <v>0</v>
      </c>
      <c r="J19" s="12">
        <v>0</v>
      </c>
      <c r="K19" s="12">
        <v>3</v>
      </c>
      <c r="L19" s="12">
        <f t="shared" si="0"/>
        <v>5</v>
      </c>
      <c r="M19" s="38" t="s">
        <v>162</v>
      </c>
    </row>
    <row r="20" spans="1:13" x14ac:dyDescent="0.2">
      <c r="A20" s="25">
        <f t="shared" si="1"/>
        <v>11</v>
      </c>
      <c r="B20" s="21" t="s">
        <v>101</v>
      </c>
      <c r="C20" s="24" t="s">
        <v>164</v>
      </c>
      <c r="D20" s="21" t="s">
        <v>50</v>
      </c>
      <c r="E20" s="21" t="s">
        <v>47</v>
      </c>
      <c r="F20" s="21" t="s">
        <v>56</v>
      </c>
      <c r="G20" s="12">
        <v>2</v>
      </c>
      <c r="H20" s="12">
        <v>3</v>
      </c>
      <c r="I20" s="12">
        <v>0</v>
      </c>
      <c r="J20" s="12">
        <v>0</v>
      </c>
      <c r="K20" s="12">
        <v>0</v>
      </c>
      <c r="L20" s="12">
        <f t="shared" si="0"/>
        <v>5</v>
      </c>
      <c r="M20" s="38" t="s">
        <v>162</v>
      </c>
    </row>
    <row r="21" spans="1:13" x14ac:dyDescent="0.2">
      <c r="A21" s="25">
        <f t="shared" si="1"/>
        <v>12</v>
      </c>
      <c r="B21" s="21" t="s">
        <v>108</v>
      </c>
      <c r="C21" s="24" t="s">
        <v>164</v>
      </c>
      <c r="D21" s="21" t="s">
        <v>50</v>
      </c>
      <c r="E21" s="21" t="s">
        <v>47</v>
      </c>
      <c r="F21" s="21" t="s">
        <v>56</v>
      </c>
      <c r="G21" s="12">
        <v>0</v>
      </c>
      <c r="H21" s="12">
        <v>1</v>
      </c>
      <c r="I21" s="12">
        <v>2</v>
      </c>
      <c r="J21" s="12">
        <v>0</v>
      </c>
      <c r="K21" s="12">
        <v>2</v>
      </c>
      <c r="L21" s="12">
        <f t="shared" si="0"/>
        <v>5</v>
      </c>
      <c r="M21" s="38" t="s">
        <v>162</v>
      </c>
    </row>
    <row r="22" spans="1:13" x14ac:dyDescent="0.2">
      <c r="A22" s="25">
        <f t="shared" si="1"/>
        <v>13</v>
      </c>
      <c r="B22" s="21" t="s">
        <v>115</v>
      </c>
      <c r="C22" s="24" t="s">
        <v>164</v>
      </c>
      <c r="D22" s="21" t="s">
        <v>46</v>
      </c>
      <c r="E22" s="21" t="s">
        <v>47</v>
      </c>
      <c r="F22" s="21" t="s">
        <v>59</v>
      </c>
      <c r="G22" s="12">
        <v>1</v>
      </c>
      <c r="H22" s="12">
        <v>4</v>
      </c>
      <c r="I22" s="12">
        <v>0</v>
      </c>
      <c r="J22" s="12">
        <v>0</v>
      </c>
      <c r="K22" s="12">
        <v>0</v>
      </c>
      <c r="L22" s="12">
        <f t="shared" si="0"/>
        <v>5</v>
      </c>
      <c r="M22" s="38" t="s">
        <v>162</v>
      </c>
    </row>
    <row r="23" spans="1:13" x14ac:dyDescent="0.2">
      <c r="A23" s="25">
        <f t="shared" si="1"/>
        <v>14</v>
      </c>
      <c r="B23" s="32" t="s">
        <v>103</v>
      </c>
      <c r="C23" s="24" t="s">
        <v>164</v>
      </c>
      <c r="D23" s="22" t="s">
        <v>42</v>
      </c>
      <c r="E23" s="20" t="s">
        <v>36</v>
      </c>
      <c r="F23" s="22" t="s">
        <v>43</v>
      </c>
      <c r="G23" s="12">
        <v>3</v>
      </c>
      <c r="H23" s="12">
        <v>1</v>
      </c>
      <c r="I23" s="12">
        <v>0</v>
      </c>
      <c r="J23" s="12">
        <v>0</v>
      </c>
      <c r="K23" s="12">
        <v>0</v>
      </c>
      <c r="L23" s="12">
        <f t="shared" si="0"/>
        <v>4</v>
      </c>
      <c r="M23" s="38" t="s">
        <v>163</v>
      </c>
    </row>
    <row r="24" spans="1:13" x14ac:dyDescent="0.2">
      <c r="A24" s="25">
        <f t="shared" si="1"/>
        <v>15</v>
      </c>
      <c r="B24" s="29" t="s">
        <v>118</v>
      </c>
      <c r="C24" s="24" t="s">
        <v>164</v>
      </c>
      <c r="D24" s="22" t="s">
        <v>70</v>
      </c>
      <c r="E24" s="20" t="s">
        <v>36</v>
      </c>
      <c r="F24" s="22" t="s">
        <v>71</v>
      </c>
      <c r="G24" s="12">
        <v>1</v>
      </c>
      <c r="H24" s="12">
        <v>3</v>
      </c>
      <c r="I24" s="12">
        <v>0</v>
      </c>
      <c r="J24" s="12">
        <v>0</v>
      </c>
      <c r="K24" s="12">
        <v>0</v>
      </c>
      <c r="L24" s="12">
        <f t="shared" si="0"/>
        <v>4</v>
      </c>
      <c r="M24" s="38" t="s">
        <v>163</v>
      </c>
    </row>
    <row r="25" spans="1:13" x14ac:dyDescent="0.2">
      <c r="A25" s="25">
        <f t="shared" si="1"/>
        <v>16</v>
      </c>
      <c r="B25" s="21" t="s">
        <v>102</v>
      </c>
      <c r="C25" s="24" t="s">
        <v>164</v>
      </c>
      <c r="D25" s="21" t="s">
        <v>98</v>
      </c>
      <c r="E25" s="21" t="s">
        <v>99</v>
      </c>
      <c r="F25" s="21" t="s">
        <v>100</v>
      </c>
      <c r="G25" s="12">
        <v>0</v>
      </c>
      <c r="H25" s="12">
        <v>3</v>
      </c>
      <c r="I25" s="12">
        <v>0</v>
      </c>
      <c r="J25" s="12">
        <v>0</v>
      </c>
      <c r="K25" s="12">
        <v>0</v>
      </c>
      <c r="L25" s="12">
        <f t="shared" si="0"/>
        <v>3</v>
      </c>
      <c r="M25" s="12"/>
    </row>
    <row r="26" spans="1:13" x14ac:dyDescent="0.2">
      <c r="A26" s="25">
        <f t="shared" si="1"/>
        <v>17</v>
      </c>
      <c r="B26" s="32" t="s">
        <v>109</v>
      </c>
      <c r="C26" s="24" t="s">
        <v>164</v>
      </c>
      <c r="D26" s="23" t="s">
        <v>110</v>
      </c>
      <c r="E26" s="19" t="s">
        <v>111</v>
      </c>
      <c r="F26" s="23" t="s">
        <v>112</v>
      </c>
      <c r="G26" s="26">
        <v>0</v>
      </c>
      <c r="H26" s="12">
        <v>3</v>
      </c>
      <c r="I26" s="12">
        <v>0</v>
      </c>
      <c r="J26" s="12">
        <v>0</v>
      </c>
      <c r="K26" s="12">
        <v>0</v>
      </c>
      <c r="L26" s="12">
        <f t="shared" si="0"/>
        <v>3</v>
      </c>
      <c r="M26" s="12"/>
    </row>
    <row r="27" spans="1:13" x14ac:dyDescent="0.2">
      <c r="A27" s="25">
        <f t="shared" si="1"/>
        <v>18</v>
      </c>
      <c r="B27" s="21" t="s">
        <v>117</v>
      </c>
      <c r="C27" s="24" t="s">
        <v>164</v>
      </c>
      <c r="D27" s="21" t="s">
        <v>50</v>
      </c>
      <c r="E27" s="21" t="s">
        <v>47</v>
      </c>
      <c r="F27" s="21" t="s">
        <v>51</v>
      </c>
      <c r="G27" s="26">
        <v>0</v>
      </c>
      <c r="H27" s="12">
        <v>3</v>
      </c>
      <c r="I27" s="12">
        <v>0</v>
      </c>
      <c r="J27" s="12">
        <v>0</v>
      </c>
      <c r="K27" s="12">
        <v>0</v>
      </c>
      <c r="L27" s="12">
        <f t="shared" si="0"/>
        <v>3</v>
      </c>
      <c r="M27" s="12"/>
    </row>
    <row r="28" spans="1:13" x14ac:dyDescent="0.2">
      <c r="A28" s="25">
        <f t="shared" si="1"/>
        <v>19</v>
      </c>
      <c r="B28" s="21" t="s">
        <v>104</v>
      </c>
      <c r="C28" s="24" t="s">
        <v>164</v>
      </c>
      <c r="D28" s="21" t="s">
        <v>78</v>
      </c>
      <c r="E28" s="21" t="s">
        <v>79</v>
      </c>
      <c r="F28" s="21" t="s">
        <v>75</v>
      </c>
      <c r="G28" s="26">
        <v>0</v>
      </c>
      <c r="H28" s="12">
        <v>0</v>
      </c>
      <c r="I28" s="12">
        <v>0</v>
      </c>
      <c r="J28" s="12">
        <v>0</v>
      </c>
      <c r="K28" s="12">
        <v>2</v>
      </c>
      <c r="L28" s="12">
        <f t="shared" si="0"/>
        <v>2</v>
      </c>
      <c r="M28" s="12"/>
    </row>
    <row r="29" spans="1:13" x14ac:dyDescent="0.2">
      <c r="A29" s="25">
        <f t="shared" si="1"/>
        <v>20</v>
      </c>
      <c r="B29" s="21" t="s">
        <v>97</v>
      </c>
      <c r="C29" s="24" t="s">
        <v>164</v>
      </c>
      <c r="D29" s="21" t="s">
        <v>98</v>
      </c>
      <c r="E29" s="21" t="s">
        <v>99</v>
      </c>
      <c r="F29" s="21" t="s">
        <v>100</v>
      </c>
      <c r="G29" s="26">
        <v>1</v>
      </c>
      <c r="H29" s="12">
        <v>0</v>
      </c>
      <c r="I29" s="12">
        <v>0</v>
      </c>
      <c r="J29" s="12">
        <v>0</v>
      </c>
      <c r="K29" s="12">
        <v>0</v>
      </c>
      <c r="L29" s="12">
        <f t="shared" si="0"/>
        <v>1</v>
      </c>
      <c r="M29" s="12"/>
    </row>
    <row r="30" spans="1:13" x14ac:dyDescent="0.2">
      <c r="A30" s="25">
        <f t="shared" si="1"/>
        <v>21</v>
      </c>
      <c r="B30" s="29" t="s">
        <v>107</v>
      </c>
      <c r="C30" s="24" t="s">
        <v>164</v>
      </c>
      <c r="D30" s="23" t="s">
        <v>35</v>
      </c>
      <c r="E30" s="20" t="s">
        <v>36</v>
      </c>
      <c r="F30" s="23" t="s">
        <v>37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f t="shared" si="0"/>
        <v>0</v>
      </c>
      <c r="M30" s="12"/>
    </row>
    <row r="31" spans="1:13" x14ac:dyDescent="0.2">
      <c r="A31" s="25">
        <f t="shared" si="1"/>
        <v>22</v>
      </c>
      <c r="B31" s="12"/>
      <c r="C31" s="12"/>
      <c r="D31" s="12"/>
      <c r="E31" s="21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25">
        <f t="shared" si="1"/>
        <v>23</v>
      </c>
      <c r="B32" s="12"/>
      <c r="C32" s="12"/>
      <c r="D32" s="12"/>
      <c r="E32" s="21"/>
      <c r="F32" s="12"/>
      <c r="G32" s="12"/>
      <c r="H32" s="12"/>
      <c r="I32" s="12"/>
      <c r="J32" s="12"/>
      <c r="K32" s="12"/>
      <c r="L32" s="12"/>
      <c r="M32" s="12"/>
    </row>
    <row r="33" spans="1:13" x14ac:dyDescent="0.2">
      <c r="A33" s="25">
        <f t="shared" si="1"/>
        <v>24</v>
      </c>
      <c r="B33" s="12"/>
      <c r="C33" s="12"/>
      <c r="D33" s="12"/>
      <c r="E33" s="21"/>
      <c r="F33" s="12"/>
      <c r="G33" s="12"/>
      <c r="H33" s="12"/>
      <c r="I33" s="12"/>
      <c r="J33" s="12"/>
      <c r="K33" s="12"/>
      <c r="L33" s="12"/>
      <c r="M33" s="12"/>
    </row>
    <row r="34" spans="1:13" x14ac:dyDescent="0.2">
      <c r="A34" s="25">
        <f t="shared" si="1"/>
        <v>25</v>
      </c>
      <c r="B34" s="12"/>
      <c r="C34" s="12"/>
      <c r="D34" s="12"/>
      <c r="E34" s="21"/>
      <c r="F34" s="12"/>
      <c r="G34" s="12"/>
      <c r="H34" s="12"/>
      <c r="I34" s="12"/>
      <c r="J34" s="12"/>
      <c r="K34" s="12"/>
      <c r="L34" s="12"/>
      <c r="M34" s="12"/>
    </row>
    <row r="35" spans="1:13" x14ac:dyDescent="0.2">
      <c r="A35" s="25">
        <f t="shared" si="1"/>
        <v>26</v>
      </c>
      <c r="B35" s="12"/>
      <c r="C35" s="12"/>
      <c r="D35" s="12"/>
      <c r="E35" s="21"/>
      <c r="F35" s="12"/>
      <c r="G35" s="12"/>
      <c r="H35" s="12"/>
      <c r="I35" s="12"/>
      <c r="J35" s="12"/>
      <c r="K35" s="12"/>
      <c r="L35" s="12"/>
      <c r="M35" s="12"/>
    </row>
    <row r="36" spans="1:13" x14ac:dyDescent="0.2">
      <c r="A36" s="25">
        <f t="shared" si="1"/>
        <v>27</v>
      </c>
      <c r="B36" s="12"/>
      <c r="C36" s="12"/>
      <c r="D36" s="12"/>
      <c r="E36" s="21"/>
      <c r="F36" s="12"/>
      <c r="G36" s="12"/>
      <c r="H36" s="12"/>
      <c r="I36" s="12"/>
      <c r="J36" s="12"/>
      <c r="K36" s="12"/>
      <c r="L36" s="12"/>
      <c r="M36" s="12"/>
    </row>
    <row r="37" spans="1:13" x14ac:dyDescent="0.2">
      <c r="A37" s="25">
        <f t="shared" si="1"/>
        <v>28</v>
      </c>
      <c r="B37" s="12"/>
      <c r="C37" s="12"/>
      <c r="D37" s="12"/>
      <c r="E37" s="21"/>
      <c r="F37" s="12"/>
      <c r="G37" s="12"/>
      <c r="H37" s="12"/>
      <c r="I37" s="12"/>
      <c r="J37" s="12"/>
      <c r="K37" s="12"/>
      <c r="L37" s="12"/>
      <c r="M37" s="12"/>
    </row>
    <row r="38" spans="1:13" x14ac:dyDescent="0.2">
      <c r="A38" s="25">
        <f t="shared" si="1"/>
        <v>29</v>
      </c>
      <c r="B38" s="12"/>
      <c r="C38" s="12"/>
      <c r="D38" s="12"/>
      <c r="E38" s="21"/>
      <c r="F38" s="12"/>
      <c r="G38" s="12"/>
      <c r="H38" s="12"/>
      <c r="I38" s="12"/>
      <c r="J38" s="12"/>
      <c r="K38" s="12"/>
      <c r="L38" s="12"/>
      <c r="M38" s="12"/>
    </row>
    <row r="39" spans="1:13" x14ac:dyDescent="0.2">
      <c r="A39" s="25">
        <f t="shared" si="1"/>
        <v>30</v>
      </c>
      <c r="B39" s="12"/>
      <c r="C39" s="12"/>
      <c r="D39" s="12"/>
      <c r="E39" s="21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25">
        <f t="shared" si="1"/>
        <v>31</v>
      </c>
      <c r="B40" s="12"/>
      <c r="C40" s="12"/>
      <c r="D40" s="12"/>
      <c r="E40" s="21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25">
        <f t="shared" si="1"/>
        <v>32</v>
      </c>
      <c r="B41" s="12"/>
      <c r="C41" s="12"/>
      <c r="D41" s="12"/>
      <c r="E41" s="21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25">
        <f t="shared" si="1"/>
        <v>33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25">
        <f t="shared" si="1"/>
        <v>34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25">
        <f t="shared" si="1"/>
        <v>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25">
        <f t="shared" si="1"/>
        <v>36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">
      <c r="A46" s="25">
        <f t="shared" si="1"/>
        <v>37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">
      <c r="A47" s="25">
        <f t="shared" si="1"/>
        <v>38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">
      <c r="A48" s="25">
        <f t="shared" si="1"/>
        <v>39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">
      <c r="A49" s="25">
        <f t="shared" si="1"/>
        <v>40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">
      <c r="A50" s="25">
        <f t="shared" si="1"/>
        <v>41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">
      <c r="A51" s="25">
        <f t="shared" si="1"/>
        <v>42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">
      <c r="A52" s="25">
        <f t="shared" si="1"/>
        <v>43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">
      <c r="A53" s="25">
        <f t="shared" si="1"/>
        <v>44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">
      <c r="A54" s="25">
        <f t="shared" si="1"/>
        <v>45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">
      <c r="A55" s="25">
        <f t="shared" si="1"/>
        <v>46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">
      <c r="A56" s="25">
        <f t="shared" si="1"/>
        <v>47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">
      <c r="A57" s="25">
        <f t="shared" si="1"/>
        <v>48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A58" s="25">
        <f t="shared" si="1"/>
        <v>49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25">
        <f t="shared" si="1"/>
        <v>50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">
      <c r="A60" s="25">
        <f t="shared" si="1"/>
        <v>51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A61" s="25">
        <f t="shared" si="1"/>
        <v>52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">
      <c r="A62" s="25">
        <f t="shared" si="1"/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">
      <c r="A63" s="25">
        <f t="shared" si="1"/>
        <v>54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">
      <c r="A64" s="25">
        <f t="shared" si="1"/>
        <v>55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">
      <c r="A65" s="25">
        <f t="shared" si="1"/>
        <v>56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">
      <c r="A66" s="25">
        <f t="shared" si="1"/>
        <v>57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">
      <c r="A67" s="25">
        <f t="shared" si="1"/>
        <v>58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">
      <c r="A68" s="25">
        <f t="shared" si="1"/>
        <v>59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">
      <c r="A69" s="25">
        <f t="shared" si="1"/>
        <v>60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">
      <c r="A70" s="25">
        <f t="shared" si="1"/>
        <v>61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">
      <c r="A71" s="25">
        <f t="shared" si="1"/>
        <v>62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">
      <c r="A72" s="25">
        <f t="shared" si="1"/>
        <v>63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">
      <c r="A73" s="25">
        <f t="shared" si="1"/>
        <v>64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">
      <c r="A74" s="25">
        <f t="shared" si="1"/>
        <v>65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">
      <c r="A75" s="25">
        <f t="shared" si="1"/>
        <v>66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">
      <c r="A76" s="25">
        <f t="shared" ref="A76:A104" si="2">A75+1</f>
        <v>67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">
      <c r="A77" s="25">
        <f t="shared" si="2"/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">
      <c r="A78" s="25">
        <f t="shared" si="2"/>
        <v>69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">
      <c r="A79" s="25">
        <f t="shared" si="2"/>
        <v>70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">
      <c r="A80" s="25">
        <f t="shared" si="2"/>
        <v>71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">
      <c r="A81" s="25">
        <f t="shared" si="2"/>
        <v>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">
      <c r="A82" s="25">
        <f t="shared" si="2"/>
        <v>73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2">
      <c r="A83" s="25">
        <f t="shared" si="2"/>
        <v>74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">
      <c r="A84" s="25">
        <f t="shared" si="2"/>
        <v>75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">
      <c r="A85" s="25">
        <f t="shared" si="2"/>
        <v>76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">
      <c r="A86" s="25">
        <f t="shared" si="2"/>
        <v>77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">
      <c r="A87" s="25">
        <f t="shared" si="2"/>
        <v>78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">
      <c r="A88" s="25">
        <f t="shared" si="2"/>
        <v>79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">
      <c r="A89" s="25">
        <f t="shared" si="2"/>
        <v>80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">
      <c r="A90" s="25">
        <f t="shared" si="2"/>
        <v>81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">
      <c r="A91" s="25">
        <f t="shared" si="2"/>
        <v>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">
      <c r="A92" s="25">
        <f t="shared" si="2"/>
        <v>83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">
      <c r="A93" s="25">
        <f t="shared" si="2"/>
        <v>84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">
      <c r="A94" s="25">
        <f t="shared" si="2"/>
        <v>85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">
      <c r="A95" s="25">
        <f t="shared" si="2"/>
        <v>86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">
      <c r="A96" s="25">
        <f t="shared" si="2"/>
        <v>87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">
      <c r="A97" s="25">
        <f t="shared" si="2"/>
        <v>88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">
      <c r="A98" s="25">
        <f t="shared" si="2"/>
        <v>89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">
      <c r="A99" s="25">
        <f t="shared" si="2"/>
        <v>90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">
      <c r="A100" s="25">
        <f t="shared" si="2"/>
        <v>91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">
      <c r="A101" s="25">
        <f t="shared" si="2"/>
        <v>92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">
      <c r="A102" s="25">
        <f t="shared" si="2"/>
        <v>93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">
      <c r="A103" s="25">
        <f t="shared" si="2"/>
        <v>94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">
      <c r="A104" s="25">
        <f t="shared" si="2"/>
        <v>95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</sheetData>
  <sortState ref="A10:M104">
    <sortCondition descending="1" ref="L10:L104"/>
  </sortState>
  <mergeCells count="4">
    <mergeCell ref="A2:B2"/>
    <mergeCell ref="D2:E5"/>
    <mergeCell ref="F2:L5"/>
    <mergeCell ref="G8:L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06"/>
  <sheetViews>
    <sheetView workbookViewId="0">
      <selection activeCell="B12" sqref="B12"/>
    </sheetView>
  </sheetViews>
  <sheetFormatPr defaultRowHeight="12.75" x14ac:dyDescent="0.2"/>
  <cols>
    <col min="1" max="1" width="7.28515625" style="2" customWidth="1"/>
    <col min="2" max="2" width="18" style="2" bestFit="1" customWidth="1"/>
    <col min="3" max="3" width="8.42578125" style="2" customWidth="1"/>
    <col min="4" max="4" width="22.42578125" style="2" bestFit="1" customWidth="1"/>
    <col min="5" max="5" width="14.28515625" style="2" customWidth="1"/>
    <col min="6" max="6" width="18.7109375" style="2" bestFit="1" customWidth="1"/>
    <col min="7" max="7" width="7.42578125" style="2" customWidth="1"/>
    <col min="8" max="8" width="7.140625" style="2" customWidth="1"/>
    <col min="9" max="10" width="6.42578125" style="2" customWidth="1"/>
    <col min="11" max="11" width="6.85546875" style="2" customWidth="1"/>
    <col min="12" max="12" width="7.85546875" style="2" customWidth="1"/>
  </cols>
  <sheetData>
    <row r="2" spans="1:14" ht="12.75" customHeight="1" x14ac:dyDescent="0.2">
      <c r="A2" s="49" t="s">
        <v>26</v>
      </c>
      <c r="B2" s="48"/>
      <c r="D2" s="50" t="s">
        <v>30</v>
      </c>
      <c r="E2" s="51"/>
      <c r="F2" s="52" t="s">
        <v>19</v>
      </c>
      <c r="G2" s="48"/>
      <c r="H2" s="48"/>
      <c r="I2" s="48"/>
      <c r="J2" s="48"/>
      <c r="K2" s="48"/>
      <c r="L2" s="48"/>
    </row>
    <row r="3" spans="1:14" x14ac:dyDescent="0.2">
      <c r="D3" s="51"/>
      <c r="E3" s="51"/>
      <c r="F3" s="48"/>
      <c r="G3" s="48"/>
      <c r="H3" s="48"/>
      <c r="I3" s="48"/>
      <c r="J3" s="48"/>
      <c r="K3" s="48"/>
      <c r="L3" s="48"/>
    </row>
    <row r="4" spans="1:14" x14ac:dyDescent="0.2">
      <c r="D4" s="51"/>
      <c r="E4" s="51"/>
      <c r="F4" s="48"/>
      <c r="G4" s="48"/>
      <c r="H4" s="48"/>
      <c r="I4" s="48"/>
      <c r="J4" s="48"/>
      <c r="K4" s="48"/>
      <c r="L4" s="48"/>
    </row>
    <row r="5" spans="1:14" x14ac:dyDescent="0.2">
      <c r="D5" s="51"/>
      <c r="E5" s="51"/>
      <c r="F5" s="48"/>
      <c r="G5" s="48"/>
      <c r="H5" s="48"/>
      <c r="I5" s="48"/>
      <c r="J5" s="48"/>
      <c r="K5" s="48"/>
      <c r="L5" s="48"/>
    </row>
    <row r="6" spans="1:14" s="1" customFormat="1" x14ac:dyDescent="0.2">
      <c r="A6" s="14" t="s">
        <v>167</v>
      </c>
      <c r="B6" s="10"/>
      <c r="C6" s="10"/>
      <c r="D6" s="11"/>
      <c r="E6" s="11"/>
      <c r="F6" s="11"/>
      <c r="G6" s="10"/>
      <c r="H6" s="10"/>
      <c r="I6" s="10"/>
      <c r="J6" s="10"/>
      <c r="K6" s="10"/>
      <c r="L6" s="10"/>
    </row>
    <row r="8" spans="1:14" x14ac:dyDescent="0.2">
      <c r="A8"/>
      <c r="G8" s="47" t="s">
        <v>32</v>
      </c>
      <c r="H8" s="48"/>
      <c r="I8" s="48"/>
      <c r="J8" s="48"/>
      <c r="K8" s="48"/>
      <c r="L8" s="48"/>
      <c r="M8" s="2"/>
    </row>
    <row r="9" spans="1:14" s="13" customFormat="1" ht="33.75" x14ac:dyDescent="0.2">
      <c r="A9" s="15" t="s">
        <v>33</v>
      </c>
      <c r="B9" s="15" t="s">
        <v>0</v>
      </c>
      <c r="C9" s="16" t="s">
        <v>29</v>
      </c>
      <c r="D9" s="15" t="s">
        <v>3</v>
      </c>
      <c r="E9" s="15" t="s">
        <v>1</v>
      </c>
      <c r="F9" s="17" t="s">
        <v>4</v>
      </c>
      <c r="G9" s="15" t="s">
        <v>7</v>
      </c>
      <c r="H9" s="15" t="s">
        <v>6</v>
      </c>
      <c r="I9" s="15" t="s">
        <v>5</v>
      </c>
      <c r="J9" s="15" t="s">
        <v>8</v>
      </c>
      <c r="K9" s="15" t="s">
        <v>9</v>
      </c>
      <c r="L9" s="18" t="s">
        <v>27</v>
      </c>
      <c r="M9" s="15" t="s">
        <v>2</v>
      </c>
    </row>
    <row r="10" spans="1:14" x14ac:dyDescent="0.2">
      <c r="A10" s="25">
        <v>1</v>
      </c>
      <c r="B10" s="28" t="s">
        <v>121</v>
      </c>
      <c r="C10" s="24" t="s">
        <v>164</v>
      </c>
      <c r="D10" s="20" t="s">
        <v>35</v>
      </c>
      <c r="E10" s="20" t="s">
        <v>36</v>
      </c>
      <c r="F10" s="19" t="s">
        <v>37</v>
      </c>
      <c r="G10" s="26">
        <v>20</v>
      </c>
      <c r="H10" s="12">
        <v>5</v>
      </c>
      <c r="I10" s="12">
        <v>20</v>
      </c>
      <c r="J10" s="12">
        <v>4</v>
      </c>
      <c r="K10" s="12">
        <v>20</v>
      </c>
      <c r="L10" s="12">
        <f t="shared" ref="L10:L23" si="0">SUM(G10:K10)</f>
        <v>69</v>
      </c>
      <c r="M10" s="12" t="s">
        <v>160</v>
      </c>
    </row>
    <row r="11" spans="1:14" x14ac:dyDescent="0.2">
      <c r="A11" s="25">
        <f>A10+1</f>
        <v>2</v>
      </c>
      <c r="B11" s="28" t="s">
        <v>119</v>
      </c>
      <c r="C11" s="24" t="s">
        <v>164</v>
      </c>
      <c r="D11" s="20" t="s">
        <v>93</v>
      </c>
      <c r="E11" s="20" t="s">
        <v>36</v>
      </c>
      <c r="F11" s="20" t="s">
        <v>120</v>
      </c>
      <c r="G11" s="26">
        <v>20</v>
      </c>
      <c r="H11" s="12">
        <v>16</v>
      </c>
      <c r="I11" s="12">
        <v>20</v>
      </c>
      <c r="J11" s="12">
        <v>5</v>
      </c>
      <c r="K11" s="12">
        <v>2</v>
      </c>
      <c r="L11" s="12">
        <f t="shared" si="0"/>
        <v>63</v>
      </c>
      <c r="M11" s="12" t="s">
        <v>161</v>
      </c>
    </row>
    <row r="12" spans="1:14" x14ac:dyDescent="0.2">
      <c r="A12" s="53">
        <f t="shared" ref="A12:A75" si="1">A11+1</f>
        <v>3</v>
      </c>
      <c r="B12" s="54" t="s">
        <v>128</v>
      </c>
      <c r="C12" s="55" t="s">
        <v>164</v>
      </c>
      <c r="D12" s="56" t="s">
        <v>65</v>
      </c>
      <c r="E12" s="56" t="s">
        <v>66</v>
      </c>
      <c r="F12" s="56" t="s">
        <v>67</v>
      </c>
      <c r="G12" s="57">
        <v>20</v>
      </c>
      <c r="H12" s="58">
        <v>0</v>
      </c>
      <c r="I12" s="58">
        <v>20</v>
      </c>
      <c r="J12" s="58">
        <v>13</v>
      </c>
      <c r="K12" s="58">
        <v>8</v>
      </c>
      <c r="L12" s="58">
        <f t="shared" si="0"/>
        <v>61</v>
      </c>
      <c r="M12" s="58" t="s">
        <v>161</v>
      </c>
    </row>
    <row r="13" spans="1:14" x14ac:dyDescent="0.2">
      <c r="A13" s="25">
        <f t="shared" si="1"/>
        <v>4</v>
      </c>
      <c r="B13" s="28" t="s">
        <v>133</v>
      </c>
      <c r="C13" s="24" t="s">
        <v>164</v>
      </c>
      <c r="D13" s="20" t="s">
        <v>131</v>
      </c>
      <c r="E13" s="20" t="s">
        <v>36</v>
      </c>
      <c r="F13" s="20" t="s">
        <v>132</v>
      </c>
      <c r="G13" s="26">
        <v>20</v>
      </c>
      <c r="H13" s="12">
        <v>2</v>
      </c>
      <c r="I13" s="12">
        <v>4</v>
      </c>
      <c r="J13" s="12">
        <v>2</v>
      </c>
      <c r="K13" s="12">
        <v>20</v>
      </c>
      <c r="L13" s="12">
        <f t="shared" si="0"/>
        <v>48</v>
      </c>
      <c r="M13" s="12" t="s">
        <v>161</v>
      </c>
      <c r="N13" s="3"/>
    </row>
    <row r="14" spans="1:14" x14ac:dyDescent="0.2">
      <c r="A14" s="25">
        <f t="shared" si="1"/>
        <v>5</v>
      </c>
      <c r="B14" s="21" t="s">
        <v>125</v>
      </c>
      <c r="C14" s="24" t="s">
        <v>164</v>
      </c>
      <c r="D14" s="21" t="s">
        <v>126</v>
      </c>
      <c r="E14" s="21" t="s">
        <v>127</v>
      </c>
      <c r="F14" s="21" t="s">
        <v>48</v>
      </c>
      <c r="G14" s="26">
        <v>20</v>
      </c>
      <c r="H14" s="12">
        <v>0</v>
      </c>
      <c r="I14" s="12">
        <v>20</v>
      </c>
      <c r="J14" s="12">
        <v>0</v>
      </c>
      <c r="K14" s="12">
        <v>4</v>
      </c>
      <c r="L14" s="12">
        <f t="shared" si="0"/>
        <v>44</v>
      </c>
      <c r="M14" s="12" t="s">
        <v>162</v>
      </c>
    </row>
    <row r="15" spans="1:14" x14ac:dyDescent="0.2">
      <c r="A15" s="25">
        <f t="shared" si="1"/>
        <v>6</v>
      </c>
      <c r="B15" s="20" t="s">
        <v>122</v>
      </c>
      <c r="C15" s="24" t="s">
        <v>164</v>
      </c>
      <c r="D15" s="20" t="s">
        <v>123</v>
      </c>
      <c r="E15" s="20" t="s">
        <v>36</v>
      </c>
      <c r="F15" s="20" t="s">
        <v>124</v>
      </c>
      <c r="G15" s="26">
        <v>20</v>
      </c>
      <c r="H15" s="12">
        <v>2</v>
      </c>
      <c r="I15" s="12">
        <v>0</v>
      </c>
      <c r="J15" s="12">
        <v>17</v>
      </c>
      <c r="K15" s="12">
        <v>2</v>
      </c>
      <c r="L15" s="12">
        <f t="shared" si="0"/>
        <v>41</v>
      </c>
      <c r="M15" s="12" t="s">
        <v>162</v>
      </c>
    </row>
    <row r="16" spans="1:14" x14ac:dyDescent="0.2">
      <c r="A16" s="25">
        <f t="shared" si="1"/>
        <v>7</v>
      </c>
      <c r="B16" s="20" t="s">
        <v>129</v>
      </c>
      <c r="C16" s="24" t="s">
        <v>164</v>
      </c>
      <c r="D16" s="20" t="s">
        <v>123</v>
      </c>
      <c r="E16" s="20" t="s">
        <v>36</v>
      </c>
      <c r="F16" s="20" t="s">
        <v>124</v>
      </c>
      <c r="G16" s="26">
        <v>20</v>
      </c>
      <c r="H16" s="12">
        <v>0</v>
      </c>
      <c r="I16" s="12">
        <v>5</v>
      </c>
      <c r="J16" s="12">
        <v>11</v>
      </c>
      <c r="K16" s="12">
        <v>5</v>
      </c>
      <c r="L16" s="12">
        <f t="shared" si="0"/>
        <v>41</v>
      </c>
      <c r="M16" s="12" t="s">
        <v>162</v>
      </c>
    </row>
    <row r="17" spans="1:13" x14ac:dyDescent="0.2">
      <c r="A17" s="25">
        <f t="shared" si="1"/>
        <v>8</v>
      </c>
      <c r="B17" s="21" t="s">
        <v>139</v>
      </c>
      <c r="C17" s="24" t="s">
        <v>164</v>
      </c>
      <c r="D17" s="21" t="s">
        <v>98</v>
      </c>
      <c r="E17" s="21" t="s">
        <v>99</v>
      </c>
      <c r="F17" s="21" t="s">
        <v>100</v>
      </c>
      <c r="G17" s="26">
        <v>19</v>
      </c>
      <c r="H17" s="12">
        <v>0</v>
      </c>
      <c r="I17" s="12">
        <v>11</v>
      </c>
      <c r="J17" s="12">
        <v>0</v>
      </c>
      <c r="K17" s="12">
        <v>3</v>
      </c>
      <c r="L17" s="12">
        <f t="shared" si="0"/>
        <v>33</v>
      </c>
      <c r="M17" s="12" t="s">
        <v>162</v>
      </c>
    </row>
    <row r="18" spans="1:13" x14ac:dyDescent="0.2">
      <c r="A18" s="25">
        <f t="shared" si="1"/>
        <v>9</v>
      </c>
      <c r="B18" s="21" t="s">
        <v>138</v>
      </c>
      <c r="C18" s="24" t="s">
        <v>164</v>
      </c>
      <c r="D18" s="21" t="s">
        <v>98</v>
      </c>
      <c r="E18" s="21" t="s">
        <v>99</v>
      </c>
      <c r="F18" s="21" t="s">
        <v>100</v>
      </c>
      <c r="G18" s="26">
        <v>20</v>
      </c>
      <c r="H18" s="12">
        <v>2</v>
      </c>
      <c r="I18" s="12">
        <v>2</v>
      </c>
      <c r="J18" s="12">
        <v>0</v>
      </c>
      <c r="K18" s="12">
        <v>4</v>
      </c>
      <c r="L18" s="12">
        <f t="shared" si="0"/>
        <v>28</v>
      </c>
      <c r="M18" s="12" t="s">
        <v>163</v>
      </c>
    </row>
    <row r="19" spans="1:13" x14ac:dyDescent="0.2">
      <c r="A19" s="25">
        <f t="shared" si="1"/>
        <v>10</v>
      </c>
      <c r="B19" s="28" t="s">
        <v>130</v>
      </c>
      <c r="C19" s="24" t="s">
        <v>164</v>
      </c>
      <c r="D19" s="20" t="s">
        <v>131</v>
      </c>
      <c r="E19" s="20" t="s">
        <v>36</v>
      </c>
      <c r="F19" s="20" t="s">
        <v>132</v>
      </c>
      <c r="G19" s="26">
        <v>1</v>
      </c>
      <c r="H19" s="12">
        <v>2</v>
      </c>
      <c r="I19" s="12">
        <v>5</v>
      </c>
      <c r="J19" s="12">
        <v>3</v>
      </c>
      <c r="K19" s="12">
        <v>4</v>
      </c>
      <c r="L19" s="12">
        <f t="shared" si="0"/>
        <v>15</v>
      </c>
      <c r="M19" s="12" t="s">
        <v>163</v>
      </c>
    </row>
    <row r="20" spans="1:13" x14ac:dyDescent="0.2">
      <c r="A20" s="25">
        <f t="shared" si="1"/>
        <v>11</v>
      </c>
      <c r="B20" s="21" t="s">
        <v>134</v>
      </c>
      <c r="C20" s="24" t="s">
        <v>164</v>
      </c>
      <c r="D20" s="21" t="s">
        <v>126</v>
      </c>
      <c r="E20" s="21" t="s">
        <v>127</v>
      </c>
      <c r="F20" s="21" t="s">
        <v>48</v>
      </c>
      <c r="G20" s="26">
        <v>12</v>
      </c>
      <c r="H20" s="12">
        <v>0</v>
      </c>
      <c r="I20" s="12">
        <v>1</v>
      </c>
      <c r="J20" s="12">
        <v>0</v>
      </c>
      <c r="K20" s="12">
        <v>2</v>
      </c>
      <c r="L20" s="12">
        <f t="shared" si="0"/>
        <v>15</v>
      </c>
      <c r="M20" s="12" t="s">
        <v>163</v>
      </c>
    </row>
    <row r="21" spans="1:13" x14ac:dyDescent="0.2">
      <c r="A21" s="25">
        <f t="shared" si="1"/>
        <v>12</v>
      </c>
      <c r="B21" s="28" t="s">
        <v>140</v>
      </c>
      <c r="C21" s="24" t="s">
        <v>164</v>
      </c>
      <c r="D21" s="20" t="s">
        <v>35</v>
      </c>
      <c r="E21" s="20" t="s">
        <v>36</v>
      </c>
      <c r="F21" s="19" t="s">
        <v>37</v>
      </c>
      <c r="G21" s="26">
        <v>11</v>
      </c>
      <c r="H21" s="12">
        <v>0</v>
      </c>
      <c r="I21" s="12">
        <v>0</v>
      </c>
      <c r="J21" s="12">
        <v>0</v>
      </c>
      <c r="K21" s="12">
        <v>3</v>
      </c>
      <c r="L21" s="12">
        <f t="shared" si="0"/>
        <v>14</v>
      </c>
      <c r="M21" s="12"/>
    </row>
    <row r="22" spans="1:13" x14ac:dyDescent="0.2">
      <c r="A22" s="25">
        <f t="shared" si="1"/>
        <v>13</v>
      </c>
      <c r="B22" s="21" t="s">
        <v>142</v>
      </c>
      <c r="C22" s="24" t="s">
        <v>164</v>
      </c>
      <c r="D22" s="21" t="s">
        <v>46</v>
      </c>
      <c r="E22" s="21" t="s">
        <v>47</v>
      </c>
      <c r="F22" s="21" t="s">
        <v>59</v>
      </c>
      <c r="G22" s="26">
        <v>1</v>
      </c>
      <c r="H22" s="12">
        <v>0</v>
      </c>
      <c r="I22" s="12">
        <v>0</v>
      </c>
      <c r="J22" s="12">
        <v>7</v>
      </c>
      <c r="K22" s="12">
        <v>6</v>
      </c>
      <c r="L22" s="12">
        <f t="shared" si="0"/>
        <v>14</v>
      </c>
      <c r="M22" s="12"/>
    </row>
    <row r="23" spans="1:13" x14ac:dyDescent="0.2">
      <c r="A23" s="25">
        <f t="shared" si="1"/>
        <v>14</v>
      </c>
      <c r="B23" s="19" t="s">
        <v>135</v>
      </c>
      <c r="C23" s="24" t="s">
        <v>164</v>
      </c>
      <c r="D23" s="19" t="s">
        <v>136</v>
      </c>
      <c r="E23" s="19" t="s">
        <v>36</v>
      </c>
      <c r="F23" s="19" t="s">
        <v>137</v>
      </c>
      <c r="G23" s="12">
        <v>1</v>
      </c>
      <c r="H23" s="12">
        <v>0</v>
      </c>
      <c r="I23" s="12">
        <v>5</v>
      </c>
      <c r="J23" s="12">
        <v>0</v>
      </c>
      <c r="K23" s="12">
        <v>3</v>
      </c>
      <c r="L23" s="12">
        <f t="shared" si="0"/>
        <v>9</v>
      </c>
      <c r="M23" s="12"/>
    </row>
    <row r="24" spans="1:13" x14ac:dyDescent="0.2">
      <c r="A24" s="25">
        <f t="shared" si="1"/>
        <v>15</v>
      </c>
      <c r="B24" s="27"/>
      <c r="C24" s="27"/>
      <c r="D24" s="27"/>
      <c r="E24" s="27"/>
      <c r="F24" s="27"/>
      <c r="G24" s="12"/>
      <c r="H24" s="12"/>
      <c r="I24" s="12"/>
      <c r="J24" s="12"/>
      <c r="K24" s="12"/>
      <c r="L24" s="12"/>
      <c r="M24" s="12"/>
    </row>
    <row r="25" spans="1:13" x14ac:dyDescent="0.2">
      <c r="A25" s="25">
        <f t="shared" si="1"/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">
      <c r="A26" s="25">
        <f t="shared" si="1"/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A27" s="25">
        <f t="shared" si="1"/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A28" s="25">
        <f t="shared" si="1"/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">
      <c r="A29" s="25">
        <f t="shared" si="1"/>
        <v>20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A30" s="25">
        <f t="shared" si="1"/>
        <v>21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A31" s="25">
        <f t="shared" si="1"/>
        <v>22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25">
        <f t="shared" si="1"/>
        <v>23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">
      <c r="A33" s="25">
        <f t="shared" si="1"/>
        <v>24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">
      <c r="A34" s="25">
        <f t="shared" si="1"/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">
      <c r="A35" s="25">
        <f t="shared" si="1"/>
        <v>26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">
      <c r="A36" s="25">
        <f t="shared" si="1"/>
        <v>27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">
      <c r="A37" s="25">
        <f t="shared" si="1"/>
        <v>28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">
      <c r="A38" s="25">
        <f t="shared" si="1"/>
        <v>29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">
      <c r="A39" s="25">
        <f t="shared" si="1"/>
        <v>30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25">
        <f t="shared" si="1"/>
        <v>31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25">
        <f t="shared" si="1"/>
        <v>32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25">
        <f t="shared" si="1"/>
        <v>33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25">
        <f t="shared" si="1"/>
        <v>34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25">
        <f t="shared" si="1"/>
        <v>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25">
        <f t="shared" si="1"/>
        <v>36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">
      <c r="A46" s="25">
        <f t="shared" si="1"/>
        <v>37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">
      <c r="A47" s="25">
        <f t="shared" si="1"/>
        <v>38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">
      <c r="A48" s="25">
        <f t="shared" si="1"/>
        <v>39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">
      <c r="A49" s="25">
        <f t="shared" si="1"/>
        <v>40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">
      <c r="A50" s="25">
        <f t="shared" si="1"/>
        <v>41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">
      <c r="A51" s="25">
        <f t="shared" si="1"/>
        <v>42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">
      <c r="A52" s="25">
        <f t="shared" si="1"/>
        <v>43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">
      <c r="A53" s="25">
        <f t="shared" si="1"/>
        <v>44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">
      <c r="A54" s="25">
        <f t="shared" si="1"/>
        <v>45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">
      <c r="A55" s="25">
        <f t="shared" si="1"/>
        <v>46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">
      <c r="A56" s="25">
        <f t="shared" si="1"/>
        <v>47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">
      <c r="A57" s="25">
        <f t="shared" si="1"/>
        <v>48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A58" s="25">
        <f t="shared" si="1"/>
        <v>49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25">
        <f t="shared" si="1"/>
        <v>50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">
      <c r="A60" s="25">
        <f t="shared" si="1"/>
        <v>51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A61" s="25">
        <f t="shared" si="1"/>
        <v>52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">
      <c r="A62" s="25">
        <f t="shared" si="1"/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">
      <c r="A63" s="25">
        <f t="shared" si="1"/>
        <v>54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">
      <c r="A64" s="25">
        <f t="shared" si="1"/>
        <v>55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">
      <c r="A65" s="25">
        <f t="shared" si="1"/>
        <v>56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">
      <c r="A66" s="25">
        <f t="shared" si="1"/>
        <v>57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">
      <c r="A67" s="25">
        <f t="shared" si="1"/>
        <v>58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">
      <c r="A68" s="25">
        <f t="shared" si="1"/>
        <v>59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">
      <c r="A69" s="25">
        <f t="shared" si="1"/>
        <v>60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">
      <c r="A70" s="25">
        <f t="shared" si="1"/>
        <v>61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">
      <c r="A71" s="25">
        <f t="shared" si="1"/>
        <v>62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">
      <c r="A72" s="25">
        <f t="shared" si="1"/>
        <v>63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">
      <c r="A73" s="25">
        <f t="shared" si="1"/>
        <v>64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">
      <c r="A74" s="25">
        <f t="shared" si="1"/>
        <v>65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">
      <c r="A75" s="25">
        <f t="shared" si="1"/>
        <v>66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">
      <c r="A76" s="25">
        <f t="shared" ref="A76:A106" si="2">A75+1</f>
        <v>67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">
      <c r="A77" s="25">
        <f t="shared" si="2"/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">
      <c r="A78" s="25">
        <f t="shared" si="2"/>
        <v>69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">
      <c r="A79" s="25">
        <f t="shared" si="2"/>
        <v>70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">
      <c r="A80" s="25">
        <f t="shared" si="2"/>
        <v>71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">
      <c r="A81" s="25">
        <f t="shared" si="2"/>
        <v>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">
      <c r="A82" s="25">
        <f t="shared" si="2"/>
        <v>73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2">
      <c r="A83" s="25">
        <f t="shared" si="2"/>
        <v>74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">
      <c r="A84" s="25">
        <f t="shared" si="2"/>
        <v>75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">
      <c r="A85" s="25">
        <f t="shared" si="2"/>
        <v>76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">
      <c r="A86" s="25">
        <f t="shared" si="2"/>
        <v>77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">
      <c r="A87" s="25">
        <f t="shared" si="2"/>
        <v>78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">
      <c r="A88" s="25">
        <f t="shared" si="2"/>
        <v>79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">
      <c r="A89" s="25">
        <f t="shared" si="2"/>
        <v>80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">
      <c r="A90" s="25">
        <f t="shared" si="2"/>
        <v>81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">
      <c r="A91" s="25">
        <f t="shared" si="2"/>
        <v>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">
      <c r="A92" s="25">
        <f t="shared" si="2"/>
        <v>83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">
      <c r="A93" s="25">
        <f t="shared" si="2"/>
        <v>84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">
      <c r="A94" s="25">
        <f t="shared" si="2"/>
        <v>85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">
      <c r="A95" s="25">
        <f t="shared" si="2"/>
        <v>86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">
      <c r="A96" s="25">
        <f t="shared" si="2"/>
        <v>87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">
      <c r="A97" s="25">
        <f t="shared" si="2"/>
        <v>88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">
      <c r="A98" s="25">
        <f t="shared" si="2"/>
        <v>89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">
      <c r="A99" s="25">
        <f t="shared" si="2"/>
        <v>90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">
      <c r="A100" s="25">
        <f t="shared" si="2"/>
        <v>91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">
      <c r="A101" s="25">
        <f t="shared" si="2"/>
        <v>92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">
      <c r="A102" s="25">
        <f t="shared" si="2"/>
        <v>93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">
      <c r="A103" s="25">
        <f t="shared" si="2"/>
        <v>94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">
      <c r="A104" s="25">
        <f t="shared" si="2"/>
        <v>95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">
      <c r="A105" s="25">
        <f t="shared" si="2"/>
        <v>96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">
      <c r="A106" s="25">
        <f t="shared" si="2"/>
        <v>97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</sheetData>
  <mergeCells count="4">
    <mergeCell ref="A2:B2"/>
    <mergeCell ref="F2:L5"/>
    <mergeCell ref="D2:E5"/>
    <mergeCell ref="G8:L8"/>
  </mergeCells>
  <phoneticPr fontId="2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Domacin</vt:lpstr>
      <vt:lpstr>Komisija</vt:lpstr>
      <vt:lpstr>6.razred</vt:lpstr>
      <vt:lpstr>7. razred</vt:lpstr>
      <vt:lpstr>8.разред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David</cp:lastModifiedBy>
  <cp:lastPrinted>2022-03-05T13:57:10Z</cp:lastPrinted>
  <dcterms:created xsi:type="dcterms:W3CDTF">2008-02-24T23:44:53Z</dcterms:created>
  <dcterms:modified xsi:type="dcterms:W3CDTF">2022-03-07T13:57:48Z</dcterms:modified>
</cp:coreProperties>
</file>