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 Markovic\Desktop\"/>
    </mc:Choice>
  </mc:AlternateContent>
  <bookViews>
    <workbookView xWindow="0" yWindow="0" windowWidth="20490" windowHeight="7755"/>
  </bookViews>
  <sheets>
    <sheet name="3 razred" sheetId="2" r:id="rId1"/>
    <sheet name="4 razred" sheetId="3" r:id="rId2"/>
    <sheet name="5 razred" sheetId="4" r:id="rId3"/>
    <sheet name="6 razred" sheetId="5" r:id="rId4"/>
    <sheet name="7 razred" sheetId="6" r:id="rId5"/>
    <sheet name="8 razred" sheetId="7" r:id="rId6"/>
  </sheets>
  <definedNames>
    <definedName name="_xlnm._FilterDatabase" localSheetId="1" hidden="1">'4 razred'!$I$3:$I$50</definedName>
    <definedName name="_xlnm.Database">#REF!</definedName>
    <definedName name="_xlnm.Print_Area" localSheetId="0">'3 razred'!$A$1:$J$53</definedName>
    <definedName name="_xlnm.Print_Area" localSheetId="1">'4 razred'!$A$1:$J$50</definedName>
    <definedName name="_xlnm.Print_Area" localSheetId="2">'5 razred'!$A$1:$J$44</definedName>
    <definedName name="_xlnm.Print_Area" localSheetId="3">'6 razred'!$A$1:$J$53</definedName>
    <definedName name="_xlnm.Print_Area" localSheetId="4">'7 razred'!$A$1:$J$45</definedName>
    <definedName name="_xlnm.Print_Area" localSheetId="5">'8 razred'!$A$1:$J$30</definedName>
  </definedNames>
  <calcPr calcId="181029"/>
</workbook>
</file>

<file path=xl/calcChain.xml><?xml version="1.0" encoding="utf-8"?>
<calcChain xmlns="http://schemas.openxmlformats.org/spreadsheetml/2006/main">
  <c r="I7" i="5" l="1"/>
  <c r="I22" i="3"/>
  <c r="I32" i="4"/>
  <c r="I33" i="4"/>
  <c r="I15" i="4"/>
  <c r="I17" i="4"/>
  <c r="I31" i="4"/>
  <c r="I21" i="4"/>
  <c r="I37" i="4"/>
  <c r="I34" i="4"/>
  <c r="I38" i="4"/>
  <c r="I29" i="4"/>
  <c r="I25" i="4"/>
  <c r="I19" i="4"/>
  <c r="I43" i="4"/>
  <c r="I27" i="4"/>
  <c r="I6" i="4"/>
  <c r="I23" i="4"/>
  <c r="I36" i="4"/>
  <c r="I24" i="4"/>
  <c r="I14" i="4"/>
  <c r="I3" i="4"/>
  <c r="I8" i="4"/>
  <c r="I9" i="4"/>
  <c r="I35" i="4"/>
  <c r="I26" i="4"/>
  <c r="I13" i="4"/>
  <c r="I12" i="4"/>
  <c r="I7" i="4"/>
  <c r="I10" i="4"/>
  <c r="I11" i="4"/>
  <c r="I22" i="4"/>
  <c r="I28" i="4"/>
  <c r="I5" i="4"/>
  <c r="I39" i="4"/>
  <c r="I4" i="4"/>
  <c r="I40" i="4"/>
  <c r="I42" i="4"/>
  <c r="I20" i="4"/>
  <c r="I41" i="4"/>
  <c r="I30" i="4"/>
  <c r="I18" i="4"/>
  <c r="I3" i="3"/>
  <c r="I42" i="3"/>
  <c r="I24" i="3"/>
  <c r="I9" i="3"/>
  <c r="I10" i="3"/>
  <c r="I23" i="3"/>
  <c r="I25" i="3"/>
  <c r="I7" i="3"/>
  <c r="I37" i="3"/>
  <c r="I43" i="3"/>
  <c r="I13" i="3"/>
  <c r="I14" i="3"/>
  <c r="I18" i="3"/>
  <c r="I35" i="3"/>
  <c r="I44" i="3"/>
  <c r="I38" i="3"/>
  <c r="I36" i="3"/>
  <c r="I41" i="3"/>
  <c r="I26" i="3"/>
  <c r="I33" i="3"/>
  <c r="I45" i="3"/>
  <c r="I4" i="3"/>
  <c r="I15" i="3"/>
  <c r="I40" i="3"/>
  <c r="I39" i="3"/>
  <c r="I6" i="3"/>
  <c r="I8" i="3"/>
  <c r="I16" i="3"/>
  <c r="I46" i="3"/>
  <c r="I27" i="3"/>
  <c r="I28" i="3"/>
  <c r="I29" i="3"/>
  <c r="I30" i="3"/>
  <c r="I19" i="3"/>
  <c r="I11" i="3"/>
  <c r="I17" i="3"/>
  <c r="I31" i="3"/>
  <c r="I32" i="3"/>
  <c r="I34" i="3"/>
  <c r="I5" i="3"/>
  <c r="I20" i="3"/>
  <c r="I21" i="3"/>
  <c r="I12" i="3"/>
  <c r="I16" i="4"/>
  <c r="I24" i="2"/>
  <c r="I46" i="2"/>
  <c r="I18" i="2"/>
  <c r="I27" i="2"/>
  <c r="I47" i="2"/>
  <c r="I26" i="2"/>
  <c r="I39" i="2"/>
  <c r="I40" i="2"/>
  <c r="I36" i="2"/>
  <c r="I42" i="2"/>
  <c r="I41" i="2"/>
  <c r="I51" i="2"/>
  <c r="I17" i="2"/>
  <c r="I11" i="2"/>
  <c r="I19" i="2"/>
  <c r="I43" i="2"/>
  <c r="I37" i="2"/>
  <c r="I10" i="2"/>
  <c r="I38" i="2"/>
  <c r="I3" i="2"/>
  <c r="I8" i="2"/>
  <c r="I5" i="2"/>
  <c r="I7" i="2"/>
  <c r="I6" i="2"/>
  <c r="I13" i="2"/>
  <c r="I15" i="2"/>
  <c r="I28" i="2"/>
  <c r="I20" i="2"/>
  <c r="I44" i="2"/>
  <c r="I31" i="2"/>
  <c r="I16" i="2"/>
  <c r="I33" i="2"/>
  <c r="I35" i="2"/>
  <c r="I30" i="2"/>
  <c r="I48" i="2"/>
  <c r="I21" i="2"/>
  <c r="I29" i="2"/>
  <c r="I9" i="2"/>
  <c r="I23" i="2"/>
  <c r="I25" i="2"/>
  <c r="I45" i="2"/>
  <c r="I4" i="2"/>
  <c r="I14" i="2"/>
  <c r="I22" i="2"/>
  <c r="I49" i="2"/>
  <c r="I32" i="2"/>
  <c r="I12" i="2"/>
  <c r="I50" i="2"/>
  <c r="I34" i="2"/>
  <c r="I16" i="5"/>
  <c r="I23" i="5"/>
  <c r="I48" i="5"/>
  <c r="I32" i="5"/>
  <c r="I44" i="5"/>
  <c r="I17" i="5"/>
  <c r="I41" i="5"/>
  <c r="I18" i="5"/>
  <c r="I10" i="5"/>
  <c r="I11" i="5"/>
  <c r="I45" i="5"/>
  <c r="I24" i="5"/>
  <c r="I28" i="5"/>
  <c r="I9" i="5"/>
  <c r="I19" i="5"/>
  <c r="I29" i="5"/>
  <c r="I33" i="5"/>
  <c r="I49" i="5"/>
  <c r="I4" i="5"/>
  <c r="I14" i="5"/>
  <c r="I25" i="5"/>
  <c r="I12" i="5"/>
  <c r="I38" i="5"/>
  <c r="I34" i="5"/>
  <c r="I35" i="5"/>
  <c r="I39" i="5"/>
  <c r="I36" i="5"/>
  <c r="I46" i="5"/>
  <c r="I6" i="5"/>
  <c r="I26" i="5"/>
  <c r="I42" i="5"/>
  <c r="I27" i="5"/>
  <c r="I3" i="5"/>
  <c r="I21" i="5"/>
  <c r="I8" i="5"/>
  <c r="I22" i="5"/>
  <c r="I20" i="5"/>
  <c r="I30" i="5"/>
  <c r="I13" i="5"/>
  <c r="I50" i="5"/>
  <c r="I37" i="5"/>
  <c r="I43" i="5"/>
  <c r="I15" i="5"/>
  <c r="I40" i="5"/>
  <c r="I47" i="5"/>
  <c r="I5" i="5"/>
  <c r="I31" i="5"/>
  <c r="I15" i="6"/>
  <c r="I16" i="6"/>
  <c r="I18" i="6"/>
  <c r="I7" i="6"/>
  <c r="I24" i="6"/>
  <c r="I27" i="6"/>
  <c r="I30" i="6"/>
  <c r="I31" i="6"/>
  <c r="I14" i="6"/>
  <c r="I32" i="6"/>
  <c r="I33" i="6"/>
  <c r="I34" i="6"/>
  <c r="I22" i="6"/>
  <c r="I35" i="6"/>
  <c r="I8" i="6"/>
  <c r="I10" i="6"/>
  <c r="I13" i="6"/>
  <c r="I3" i="6"/>
  <c r="I36" i="6"/>
  <c r="I37" i="6"/>
  <c r="I25" i="6"/>
  <c r="I17" i="6"/>
  <c r="I38" i="6"/>
  <c r="I39" i="6"/>
  <c r="I19" i="6"/>
  <c r="I40" i="6"/>
  <c r="I28" i="6"/>
  <c r="I23" i="6"/>
  <c r="I6" i="6"/>
  <c r="I20" i="6"/>
  <c r="I41" i="6"/>
  <c r="I9" i="6"/>
  <c r="I5" i="6"/>
  <c r="I11" i="6"/>
  <c r="I12" i="6"/>
  <c r="I42" i="6"/>
  <c r="I4" i="6"/>
  <c r="I26" i="6"/>
  <c r="I21" i="6"/>
  <c r="I43" i="6"/>
  <c r="I29" i="6"/>
  <c r="I11" i="7"/>
  <c r="I6" i="7"/>
  <c r="I23" i="7"/>
  <c r="I24" i="7"/>
  <c r="I15" i="7"/>
  <c r="I16" i="7"/>
  <c r="I4" i="7"/>
  <c r="I20" i="7"/>
  <c r="I19" i="7"/>
  <c r="I22" i="7"/>
  <c r="I17" i="7"/>
  <c r="I12" i="7"/>
  <c r="I14" i="7"/>
  <c r="I26" i="7"/>
  <c r="I10" i="7"/>
  <c r="I7" i="7"/>
  <c r="I5" i="7"/>
  <c r="I25" i="7"/>
  <c r="I9" i="7"/>
  <c r="I18" i="7"/>
  <c r="I3" i="7"/>
  <c r="I27" i="7"/>
  <c r="I28" i="7"/>
  <c r="I21" i="7"/>
  <c r="I13" i="7"/>
  <c r="I8" i="7"/>
</calcChain>
</file>

<file path=xl/sharedStrings.xml><?xml version="1.0" encoding="utf-8"?>
<sst xmlns="http://schemas.openxmlformats.org/spreadsheetml/2006/main" count="964" uniqueCount="522">
  <si>
    <t>3. razred</t>
  </si>
  <si>
    <t>Prezime i ime</t>
  </si>
  <si>
    <t>Škola</t>
  </si>
  <si>
    <t>Šifra</t>
  </si>
  <si>
    <t>1.zadatak</t>
  </si>
  <si>
    <t>2.zadatak</t>
  </si>
  <si>
    <t>3.zadatak</t>
  </si>
  <si>
    <t>4.zadatak</t>
  </si>
  <si>
    <t>5.zadatak</t>
  </si>
  <si>
    <t>Ukupno</t>
  </si>
  <si>
    <t>Plasman</t>
  </si>
  <si>
    <t>Данило Живко</t>
  </si>
  <si>
    <t>Kizur Ištvan</t>
  </si>
  <si>
    <t>114</t>
  </si>
  <si>
    <t>I</t>
  </si>
  <si>
    <t>Реља Дулић</t>
  </si>
  <si>
    <t>Sonja Marinković</t>
  </si>
  <si>
    <t>228</t>
  </si>
  <si>
    <t>Дуња Васиљевић</t>
  </si>
  <si>
    <t>125</t>
  </si>
  <si>
    <t>Дарко Ракић</t>
  </si>
  <si>
    <t>Ivan Goran Kovačić</t>
  </si>
  <si>
    <t>134</t>
  </si>
  <si>
    <t>Душан Мрваљевић</t>
  </si>
  <si>
    <t>Jovan Mikić</t>
  </si>
  <si>
    <t>132</t>
  </si>
  <si>
    <t>II</t>
  </si>
  <si>
    <t>Давид Владеа</t>
  </si>
  <si>
    <t>Matko Vuković</t>
  </si>
  <si>
    <t>117</t>
  </si>
  <si>
    <t>Немања Мачковић</t>
  </si>
  <si>
    <t>Sečenji Ištvan</t>
  </si>
  <si>
    <t>198</t>
  </si>
  <si>
    <t>Бојан Пећерић</t>
  </si>
  <si>
    <t>Ivan Milutinović</t>
  </si>
  <si>
    <t>104</t>
  </si>
  <si>
    <t>Андреј Агатић</t>
  </si>
  <si>
    <t>076</t>
  </si>
  <si>
    <t>III</t>
  </si>
  <si>
    <t>Теодора Саболчки Терзија</t>
  </si>
  <si>
    <t>10. Oktobar</t>
  </si>
  <si>
    <t>247</t>
  </si>
  <si>
    <t>Ема Каламар</t>
  </si>
  <si>
    <t>143</t>
  </si>
  <si>
    <t>Симеон Којић</t>
  </si>
  <si>
    <t>Majšanki put</t>
  </si>
  <si>
    <t>232</t>
  </si>
  <si>
    <t>Pohvala</t>
  </si>
  <si>
    <t>Елена Ђурђевски</t>
  </si>
  <si>
    <t>149</t>
  </si>
  <si>
    <t>Матеј Баги</t>
  </si>
  <si>
    <t>170</t>
  </si>
  <si>
    <t>Pajić Luna</t>
  </si>
  <si>
    <t>074</t>
  </si>
  <si>
    <t xml:space="preserve">Csiszár Adél </t>
  </si>
  <si>
    <t>Miroslav Antić-Palić</t>
  </si>
  <si>
    <t>027</t>
  </si>
  <si>
    <t>Ања Бабић</t>
  </si>
  <si>
    <t>086</t>
  </si>
  <si>
    <t>Лука Стипић</t>
  </si>
  <si>
    <t>154</t>
  </si>
  <si>
    <t>Нађа Боровић</t>
  </si>
  <si>
    <t>196</t>
  </si>
  <si>
    <t>Сава Гвозденовић</t>
  </si>
  <si>
    <t>238</t>
  </si>
  <si>
    <t>Немања Мркић</t>
  </si>
  <si>
    <t>212</t>
  </si>
  <si>
    <t>Filip Šarčević</t>
  </si>
  <si>
    <t>012</t>
  </si>
  <si>
    <t>Озрен Шешлија</t>
  </si>
  <si>
    <t>216</t>
  </si>
  <si>
    <t>Gedović Sofija</t>
  </si>
  <si>
    <t>040</t>
  </si>
  <si>
    <t>Filep Márk</t>
  </si>
  <si>
    <t>029</t>
  </si>
  <si>
    <t>Исидора Беланчић</t>
  </si>
  <si>
    <t>152</t>
  </si>
  <si>
    <t>Неда Половина</t>
  </si>
  <si>
    <t>197</t>
  </si>
  <si>
    <t>Михајло Живанић</t>
  </si>
  <si>
    <t>182</t>
  </si>
  <si>
    <t>Милана Михаиловић</t>
  </si>
  <si>
    <t>168</t>
  </si>
  <si>
    <t>Теодора Бурнаћ</t>
  </si>
  <si>
    <t>244</t>
  </si>
  <si>
    <t>Маша Борши</t>
  </si>
  <si>
    <t>180</t>
  </si>
  <si>
    <t>Bakacs Bence</t>
  </si>
  <si>
    <t>007</t>
  </si>
  <si>
    <t>Милутин Бојић</t>
  </si>
  <si>
    <t>181</t>
  </si>
  <si>
    <t>Mačković Tatjana</t>
  </si>
  <si>
    <t>Jovan Jovanović Zmaj</t>
  </si>
  <si>
    <t>055</t>
  </si>
  <si>
    <t>Вељко Крстић</t>
  </si>
  <si>
    <t>Vuk Karadžić-Bajmok</t>
  </si>
  <si>
    <t>101</t>
  </si>
  <si>
    <t>Вукашин Баџа</t>
  </si>
  <si>
    <t>109</t>
  </si>
  <si>
    <t>Katona Réka</t>
  </si>
  <si>
    <t>Petefi Šandor-Hajdukovo</t>
  </si>
  <si>
    <t>041</t>
  </si>
  <si>
    <t>Kohajda P. Stefánia</t>
  </si>
  <si>
    <t>046</t>
  </si>
  <si>
    <t>Perlaki Noel</t>
  </si>
  <si>
    <t>061</t>
  </si>
  <si>
    <t>Kolompár Ronáldó</t>
  </si>
  <si>
    <t>060</t>
  </si>
  <si>
    <t>Вања Анишић</t>
  </si>
  <si>
    <t>Đuro Salaj</t>
  </si>
  <si>
    <t>094</t>
  </si>
  <si>
    <t>Ирина Станковић</t>
  </si>
  <si>
    <t>159</t>
  </si>
  <si>
    <t>Нина Ковач</t>
  </si>
  <si>
    <t>221</t>
  </si>
  <si>
    <t>Erdélyi Zamúr</t>
  </si>
  <si>
    <t>021</t>
  </si>
  <si>
    <t>Juhász Alexa</t>
  </si>
  <si>
    <t>Hunjadi Janoš-Čantavir</t>
  </si>
  <si>
    <t>032</t>
  </si>
  <si>
    <t>Михајло Влаховић</t>
  </si>
  <si>
    <t>186</t>
  </si>
  <si>
    <t>Теа Новић</t>
  </si>
  <si>
    <t>241</t>
  </si>
  <si>
    <t>Филип Хуберт</t>
  </si>
  <si>
    <t>261</t>
  </si>
  <si>
    <t>Szklenár Alekszandra</t>
  </si>
  <si>
    <t>066</t>
  </si>
  <si>
    <t>Душан Павловић</t>
  </si>
  <si>
    <t>-</t>
  </si>
  <si>
    <t>Урош Вукојевић</t>
  </si>
  <si>
    <t>4. razred</t>
  </si>
  <si>
    <t xml:space="preserve">Martina Tikvicki </t>
  </si>
  <si>
    <t>008</t>
  </si>
  <si>
    <t>Душан Вукша</t>
  </si>
  <si>
    <t>137</t>
  </si>
  <si>
    <t>Филип Нађ</t>
  </si>
  <si>
    <t>251</t>
  </si>
  <si>
    <t>Лара Лилиом</t>
  </si>
  <si>
    <t>155</t>
  </si>
  <si>
    <t>Nagy Simon</t>
  </si>
  <si>
    <t>049</t>
  </si>
  <si>
    <t>Лана Радоман</t>
  </si>
  <si>
    <t>164</t>
  </si>
  <si>
    <t>Balcsák Bernadett</t>
  </si>
  <si>
    <t>023</t>
  </si>
  <si>
    <t>Bogdán Dalma</t>
  </si>
  <si>
    <t>026</t>
  </si>
  <si>
    <t>Теодора Туцо</t>
  </si>
  <si>
    <t>213</t>
  </si>
  <si>
    <t>Pavao Huska</t>
  </si>
  <si>
    <t>006</t>
  </si>
  <si>
    <t>Szekula Brigitta</t>
  </si>
  <si>
    <t>062</t>
  </si>
  <si>
    <t>Szügyi Botond</t>
  </si>
  <si>
    <t>065</t>
  </si>
  <si>
    <t>Ђорђе Миланко</t>
  </si>
  <si>
    <t>140</t>
  </si>
  <si>
    <t>Марко Меанџија</t>
  </si>
  <si>
    <t>173</t>
  </si>
  <si>
    <t>Софиа Хисамутдинова</t>
  </si>
  <si>
    <t>219</t>
  </si>
  <si>
    <t>Zemkó Emma</t>
  </si>
  <si>
    <t>078</t>
  </si>
  <si>
    <t>Сара Крчелић</t>
  </si>
  <si>
    <t>201</t>
  </si>
  <si>
    <t>Хана Делић</t>
  </si>
  <si>
    <t>253</t>
  </si>
  <si>
    <t>Никодија Анђелковић</t>
  </si>
  <si>
    <t>263</t>
  </si>
  <si>
    <t>Михајло Перишић</t>
  </si>
  <si>
    <t>184</t>
  </si>
  <si>
    <t>Horvát Lea</t>
  </si>
  <si>
    <t>033</t>
  </si>
  <si>
    <t>Bakota Áron</t>
  </si>
  <si>
    <t>017</t>
  </si>
  <si>
    <t>Dékány Dávid</t>
  </si>
  <si>
    <t>043</t>
  </si>
  <si>
    <t>Драган Митрић</t>
  </si>
  <si>
    <t>121</t>
  </si>
  <si>
    <t>Маша Станковић</t>
  </si>
  <si>
    <t>179</t>
  </si>
  <si>
    <t>Ноа Стантић</t>
  </si>
  <si>
    <t>189</t>
  </si>
  <si>
    <t>Огњен Драговић</t>
  </si>
  <si>
    <t>199</t>
  </si>
  <si>
    <t>Огњен Зукобашић</t>
  </si>
  <si>
    <t>200</t>
  </si>
  <si>
    <t>Сергеј Самарџић</t>
  </si>
  <si>
    <t>226</t>
  </si>
  <si>
    <t>Ванда Мататић</t>
  </si>
  <si>
    <t>Bosa Milićević - Novi Žednik</t>
  </si>
  <si>
    <t>233</t>
  </si>
  <si>
    <t>Дражен Матковић</t>
  </si>
  <si>
    <t>124</t>
  </si>
  <si>
    <t>Урош Моравчић</t>
  </si>
  <si>
    <t>239</t>
  </si>
  <si>
    <t>Goli Boglárka</t>
  </si>
  <si>
    <t>089</t>
  </si>
  <si>
    <t>Војин Батинић</t>
  </si>
  <si>
    <t>108</t>
  </si>
  <si>
    <t>Özvegy Andrea</t>
  </si>
  <si>
    <t>056</t>
  </si>
  <si>
    <t>Владан Шећеров</t>
  </si>
  <si>
    <t>096</t>
  </si>
  <si>
    <t>Јована Лукић</t>
  </si>
  <si>
    <t>151</t>
  </si>
  <si>
    <t>Емина Томић</t>
  </si>
  <si>
    <t>144</t>
  </si>
  <si>
    <t>Давор Дулић</t>
  </si>
  <si>
    <t>116</t>
  </si>
  <si>
    <t>Árokszállási Teó</t>
  </si>
  <si>
    <t>010</t>
  </si>
  <si>
    <t>Kesegi Ema</t>
  </si>
  <si>
    <t>059</t>
  </si>
  <si>
    <t>Анђела Богдановић</t>
  </si>
  <si>
    <t>093</t>
  </si>
  <si>
    <t>Дуња Башовић</t>
  </si>
  <si>
    <t>126</t>
  </si>
  <si>
    <t>Милан Зорић</t>
  </si>
  <si>
    <t>175</t>
  </si>
  <si>
    <t>Halasi Hannah</t>
  </si>
  <si>
    <t>Анђела Парежанин</t>
  </si>
  <si>
    <t>Дајана Покорник</t>
  </si>
  <si>
    <t>Никола Лојпур</t>
  </si>
  <si>
    <t>5. razred</t>
  </si>
  <si>
    <t> </t>
  </si>
  <si>
    <t>Јулијана Матовић</t>
  </si>
  <si>
    <t>Петра Савић</t>
  </si>
  <si>
    <t>Никола Ердељановић</t>
  </si>
  <si>
    <t>Аљоша Крмпотић</t>
  </si>
  <si>
    <t>Милутин Раца</t>
  </si>
  <si>
    <t>Инес Стојановић</t>
  </si>
  <si>
    <t>Марко Човић</t>
  </si>
  <si>
    <t>Миљана Савељић</t>
  </si>
  <si>
    <t>Нађа Берецки</t>
  </si>
  <si>
    <t>Матео Вајда</t>
  </si>
  <si>
    <t xml:space="preserve">Мила Петровић </t>
  </si>
  <si>
    <t>Лара Прћић</t>
  </si>
  <si>
    <t>Matija Gubec-Tavankut</t>
  </si>
  <si>
    <t>Balázs Piri Ede</t>
  </si>
  <si>
    <t>030</t>
  </si>
  <si>
    <t xml:space="preserve">Ines Vojnić </t>
  </si>
  <si>
    <t>013</t>
  </si>
  <si>
    <t>Hen Bertold</t>
  </si>
  <si>
    <t>019</t>
  </si>
  <si>
    <t xml:space="preserve">Тијана Маравић </t>
  </si>
  <si>
    <t>Аљоша Глоговац</t>
  </si>
  <si>
    <t>087</t>
  </si>
  <si>
    <t>Сара Вукманов</t>
  </si>
  <si>
    <t>Kovács Zsolt</t>
  </si>
  <si>
    <t>039</t>
  </si>
  <si>
    <t>Миљана Антал</t>
  </si>
  <si>
    <t>Дуња Козлина</t>
  </si>
  <si>
    <t>Давид Филип Пољаковић</t>
  </si>
  <si>
    <t>Алекса Неорчић</t>
  </si>
  <si>
    <t>079</t>
  </si>
  <si>
    <t>Лена Јаковетић</t>
  </si>
  <si>
    <t>Белма Кокљевци</t>
  </si>
  <si>
    <t>095</t>
  </si>
  <si>
    <t>Небојша Младеновић</t>
  </si>
  <si>
    <t>Varga Villő</t>
  </si>
  <si>
    <t>068</t>
  </si>
  <si>
    <t xml:space="preserve">Уна Родић </t>
  </si>
  <si>
    <t>Pásztor Boglárka</t>
  </si>
  <si>
    <t>035</t>
  </si>
  <si>
    <t>Buják Melani</t>
  </si>
  <si>
    <t>022</t>
  </si>
  <si>
    <t>Mikovity Ákos</t>
  </si>
  <si>
    <t>031</t>
  </si>
  <si>
    <t>Újházi József</t>
  </si>
  <si>
    <t>058</t>
  </si>
  <si>
    <t>Марија Илић</t>
  </si>
  <si>
    <t>Ернан Кадрија</t>
  </si>
  <si>
    <t>Szögi Alex</t>
  </si>
  <si>
    <t>047</t>
  </si>
  <si>
    <t>Varga Réka</t>
  </si>
  <si>
    <t>063</t>
  </si>
  <si>
    <t>Павле Несторовић</t>
  </si>
  <si>
    <t>Сања Евингер</t>
  </si>
  <si>
    <t>Сара Црњац</t>
  </si>
  <si>
    <t>Саша Савлић</t>
  </si>
  <si>
    <t>Вук Грчић</t>
  </si>
  <si>
    <t>091</t>
  </si>
  <si>
    <t>Нађа Ковачевић</t>
  </si>
  <si>
    <t> -</t>
  </si>
  <si>
    <t>6. razred</t>
  </si>
  <si>
    <t>Лука Коцкар</t>
  </si>
  <si>
    <t>178</t>
  </si>
  <si>
    <t xml:space="preserve">Адам Аранчић </t>
  </si>
  <si>
    <t>102</t>
  </si>
  <si>
    <t xml:space="preserve">Уна Тепавац </t>
  </si>
  <si>
    <t>258</t>
  </si>
  <si>
    <t>Коста Писаров</t>
  </si>
  <si>
    <t>158</t>
  </si>
  <si>
    <t xml:space="preserve">Матеја Срејић </t>
  </si>
  <si>
    <t>185</t>
  </si>
  <si>
    <t>Маша Марјановић</t>
  </si>
  <si>
    <t>190</t>
  </si>
  <si>
    <t>Vereb Dušan</t>
  </si>
  <si>
    <t>083</t>
  </si>
  <si>
    <t>Kis Stangl Hanna</t>
  </si>
  <si>
    <t>064</t>
  </si>
  <si>
    <t>Lukács Dániel</t>
  </si>
  <si>
    <t>069</t>
  </si>
  <si>
    <t>Андреј Чавлин</t>
  </si>
  <si>
    <t>115</t>
  </si>
  <si>
    <t>Петра Мачковић</t>
  </si>
  <si>
    <t>227</t>
  </si>
  <si>
    <t>Ана Шмит</t>
  </si>
  <si>
    <t>106</t>
  </si>
  <si>
    <t>Теолинда Главаш</t>
  </si>
  <si>
    <t>245</t>
  </si>
  <si>
    <t>Andrija Matković</t>
  </si>
  <si>
    <t>005</t>
  </si>
  <si>
    <t>Keresztényi Albert</t>
  </si>
  <si>
    <t>048</t>
  </si>
  <si>
    <t>Horvát Lara</t>
  </si>
  <si>
    <t>057</t>
  </si>
  <si>
    <t>Rózsa Balázs</t>
  </si>
  <si>
    <t>085</t>
  </si>
  <si>
    <t>Оливер Терењи</t>
  </si>
  <si>
    <t>215</t>
  </si>
  <si>
    <t>Нина Човић</t>
  </si>
  <si>
    <t>188</t>
  </si>
  <si>
    <t>Огњен Зубер</t>
  </si>
  <si>
    <t>205</t>
  </si>
  <si>
    <t>Nikola Vujković Lamić</t>
  </si>
  <si>
    <t>009</t>
  </si>
  <si>
    <t>Nagy Zita</t>
  </si>
  <si>
    <t>077</t>
  </si>
  <si>
    <t>Андрија Гвозденовић</t>
  </si>
  <si>
    <t>111</t>
  </si>
  <si>
    <t>Жарко Чубрило</t>
  </si>
  <si>
    <t>165</t>
  </si>
  <si>
    <t>Матеј Новић</t>
  </si>
  <si>
    <t>169</t>
  </si>
  <si>
    <t>Szűcs Marianna</t>
  </si>
  <si>
    <t>081</t>
  </si>
  <si>
    <t xml:space="preserve">Rozsnyik Attila </t>
  </si>
  <si>
    <t>088</t>
  </si>
  <si>
    <t>Рамона Садиковић</t>
  </si>
  <si>
    <t>225</t>
  </si>
  <si>
    <t>Árokszállási Evelin</t>
  </si>
  <si>
    <t>025</t>
  </si>
  <si>
    <t>Govorković Dorina</t>
  </si>
  <si>
    <t>036</t>
  </si>
  <si>
    <t>Peкa Дудаш</t>
  </si>
  <si>
    <t>092</t>
  </si>
  <si>
    <t>Андрија Зорић</t>
  </si>
  <si>
    <t>130</t>
  </si>
  <si>
    <t>Анђела Марјанушић</t>
  </si>
  <si>
    <t>131</t>
  </si>
  <si>
    <t>Доминик Ивковић</t>
  </si>
  <si>
    <t>Sveti Sava</t>
  </si>
  <si>
    <t>150</t>
  </si>
  <si>
    <t>Сара Павић</t>
  </si>
  <si>
    <t>236</t>
  </si>
  <si>
    <t>Диана Бркић</t>
  </si>
  <si>
    <t>123</t>
  </si>
  <si>
    <t xml:space="preserve">Елена Мркобрада </t>
  </si>
  <si>
    <t>138</t>
  </si>
  <si>
    <t>Страхиња Одовић</t>
  </si>
  <si>
    <t>255</t>
  </si>
  <si>
    <t>Kis Emili</t>
  </si>
  <si>
    <t>050</t>
  </si>
  <si>
    <t>Леон Мартон</t>
  </si>
  <si>
    <t>166</t>
  </si>
  <si>
    <t>Саша Ковачев</t>
  </si>
  <si>
    <t>240</t>
  </si>
  <si>
    <t>Farkas Ivett</t>
  </si>
  <si>
    <t>042</t>
  </si>
  <si>
    <t>Márton Attila</t>
  </si>
  <si>
    <t>072</t>
  </si>
  <si>
    <t>Ена Радуловић</t>
  </si>
  <si>
    <t>156</t>
  </si>
  <si>
    <t>Теодор Мрвељ</t>
  </si>
  <si>
    <t>Engi Andrea</t>
  </si>
  <si>
    <t>016</t>
  </si>
  <si>
    <t>Алекса Лукач</t>
  </si>
  <si>
    <t>097</t>
  </si>
  <si>
    <t>Страхиња Милошевић</t>
  </si>
  <si>
    <t>231</t>
  </si>
  <si>
    <t xml:space="preserve">Душан Вучковић </t>
  </si>
  <si>
    <t>Новак Маљановић</t>
  </si>
  <si>
    <t>Огњен Кузмановић</t>
  </si>
  <si>
    <t>7. razred</t>
  </si>
  <si>
    <t xml:space="preserve">Вук Радиновић </t>
  </si>
  <si>
    <t>119</t>
  </si>
  <si>
    <t xml:space="preserve">Теодора Божичевић </t>
  </si>
  <si>
    <t>248</t>
  </si>
  <si>
    <t xml:space="preserve">Нађа Јевтић </t>
  </si>
  <si>
    <t>237</t>
  </si>
  <si>
    <t xml:space="preserve">Михајло Колар </t>
  </si>
  <si>
    <t>217</t>
  </si>
  <si>
    <t>Csiszár Ákos</t>
  </si>
  <si>
    <t>028</t>
  </si>
  <si>
    <t xml:space="preserve">Ања Налчић </t>
  </si>
  <si>
    <t>098</t>
  </si>
  <si>
    <t>Нађа Влачић</t>
  </si>
  <si>
    <t>234</t>
  </si>
  <si>
    <t>Ана Давчик</t>
  </si>
  <si>
    <t>100</t>
  </si>
  <si>
    <t xml:space="preserve">Никола Рајак </t>
  </si>
  <si>
    <t>242</t>
  </si>
  <si>
    <t>243</t>
  </si>
  <si>
    <t xml:space="preserve">Борис Боршош </t>
  </si>
  <si>
    <t>112</t>
  </si>
  <si>
    <t>Radakov Amina</t>
  </si>
  <si>
    <t>067</t>
  </si>
  <si>
    <t xml:space="preserve">Lea Vojnić </t>
  </si>
  <si>
    <t>004</t>
  </si>
  <si>
    <t>Анђела Стикић</t>
  </si>
  <si>
    <t>014</t>
  </si>
  <si>
    <t>Илија Брајић</t>
  </si>
  <si>
    <t>160</t>
  </si>
  <si>
    <t>Balog Dávid</t>
  </si>
  <si>
    <t>020</t>
  </si>
  <si>
    <t>Јован Грујић</t>
  </si>
  <si>
    <t>174</t>
  </si>
  <si>
    <t>Матеј Миковић</t>
  </si>
  <si>
    <t>223</t>
  </si>
  <si>
    <t>Теодора Стокин</t>
  </si>
  <si>
    <t>Vas Dávid</t>
  </si>
  <si>
    <t>082</t>
  </si>
  <si>
    <t>Матеа Ифковић</t>
  </si>
  <si>
    <t>206</t>
  </si>
  <si>
    <t>Horvát Dániel</t>
  </si>
  <si>
    <t>038</t>
  </si>
  <si>
    <t>Денис Антоловић</t>
  </si>
  <si>
    <t>145</t>
  </si>
  <si>
    <t>Обрад Мејић</t>
  </si>
  <si>
    <t>250</t>
  </si>
  <si>
    <t>Dudás Árpád</t>
  </si>
  <si>
    <t>045</t>
  </si>
  <si>
    <t>Јована Мишковић</t>
  </si>
  <si>
    <t>191</t>
  </si>
  <si>
    <t>Lea Vojnić Purčar</t>
  </si>
  <si>
    <t>001</t>
  </si>
  <si>
    <t>Kis Tóth Richárd</t>
  </si>
  <si>
    <t>052</t>
  </si>
  <si>
    <t>Özvegy Dianna</t>
  </si>
  <si>
    <t>053</t>
  </si>
  <si>
    <t>Rác Hanna</t>
  </si>
  <si>
    <t>070</t>
  </si>
  <si>
    <t>Ric Karolina</t>
  </si>
  <si>
    <t>073</t>
  </si>
  <si>
    <t>Ален Киш</t>
  </si>
  <si>
    <t>080</t>
  </si>
  <si>
    <t>Александар Блажић</t>
  </si>
  <si>
    <t>090</t>
  </si>
  <si>
    <t>Данијел Конц</t>
  </si>
  <si>
    <t>129</t>
  </si>
  <si>
    <t>Давид Кунтић</t>
  </si>
  <si>
    <t>135</t>
  </si>
  <si>
    <t>Ивет Пољваш</t>
  </si>
  <si>
    <t>162</t>
  </si>
  <si>
    <t>Исидора Тот</t>
  </si>
  <si>
    <t>171</t>
  </si>
  <si>
    <t>Марија Драгичевић</t>
  </si>
  <si>
    <t>183</t>
  </si>
  <si>
    <t>Николета Чакањ</t>
  </si>
  <si>
    <t>230</t>
  </si>
  <si>
    <t>Сара Ковачевић</t>
  </si>
  <si>
    <t>Матеја Милосављевић</t>
  </si>
  <si>
    <t>262</t>
  </si>
  <si>
    <t>Елена Прћић</t>
  </si>
  <si>
    <t>Матеј Имрић</t>
  </si>
  <si>
    <t>8. razred</t>
  </si>
  <si>
    <t xml:space="preserve">Олга Јевтић </t>
  </si>
  <si>
    <t>218</t>
  </si>
  <si>
    <t>Dobó Ármin</t>
  </si>
  <si>
    <t>044</t>
  </si>
  <si>
    <t>Јована Медић</t>
  </si>
  <si>
    <t>172</t>
  </si>
  <si>
    <t>Matija Ivković Ivandekić</t>
  </si>
  <si>
    <t>011</t>
  </si>
  <si>
    <t>Јован Томић</t>
  </si>
  <si>
    <t>161</t>
  </si>
  <si>
    <t xml:space="preserve">David Šarčević </t>
  </si>
  <si>
    <t>002</t>
  </si>
  <si>
    <t>Марко Банда</t>
  </si>
  <si>
    <t>207</t>
  </si>
  <si>
    <t>Јелена Зец</t>
  </si>
  <si>
    <t>141</t>
  </si>
  <si>
    <t xml:space="preserve">Andrija Mandić </t>
  </si>
  <si>
    <t>003</t>
  </si>
  <si>
    <t>Алекса Балажевић</t>
  </si>
  <si>
    <t>099</t>
  </si>
  <si>
    <t xml:space="preserve">Ања Вујовић </t>
  </si>
  <si>
    <t>113</t>
  </si>
  <si>
    <t>Таша Бабић</t>
  </si>
  <si>
    <t>257</t>
  </si>
  <si>
    <t>Buják Mónika</t>
  </si>
  <si>
    <t>024</t>
  </si>
  <si>
    <t>Csiszár Virág</t>
  </si>
  <si>
    <t>034</t>
  </si>
  <si>
    <t>Zsiga Dávid</t>
  </si>
  <si>
    <t>084</t>
  </si>
  <si>
    <t>Матија Комарица</t>
  </si>
  <si>
    <t>208</t>
  </si>
  <si>
    <t>Huszta Kristóf</t>
  </si>
  <si>
    <t>054</t>
  </si>
  <si>
    <t>Dudás Gergely</t>
  </si>
  <si>
    <t>051</t>
  </si>
  <si>
    <t>Сташа Ракић</t>
  </si>
  <si>
    <t>235</t>
  </si>
  <si>
    <t>Petrás Boglárka</t>
  </si>
  <si>
    <t>071</t>
  </si>
  <si>
    <t>Iva Molnar</t>
  </si>
  <si>
    <t>015</t>
  </si>
  <si>
    <t>Bába Máté</t>
  </si>
  <si>
    <t>018</t>
  </si>
  <si>
    <t>Лука Скендеровић</t>
  </si>
  <si>
    <t>192</t>
  </si>
  <si>
    <t>Викторија Визин</t>
  </si>
  <si>
    <t>128</t>
  </si>
  <si>
    <t>Милица Вујковић Буквин</t>
  </si>
  <si>
    <t>224</t>
  </si>
  <si>
    <t>Татјана Хорват</t>
  </si>
  <si>
    <t>Kozma Ákos</t>
  </si>
  <si>
    <t>Дражен Ристић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</si>
</sst>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color theme="0" tint="-0.14999847407452621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0" tint="-0.14999847407452621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20"/>
      <color rgb="FFFF0000"/>
      <name val="Times New Roman"/>
      <family val="1"/>
      <charset val="238"/>
    </font>
    <font>
      <sz val="36"/>
      <name val="Arial"/>
      <family val="2"/>
    </font>
    <font>
      <sz val="20"/>
      <name val="Arial"/>
      <charset val="238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rgb="FF000000"/>
      <name val="Times New Roman"/>
      <family val="1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/>
    <xf numFmtId="0" fontId="13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Protection="1">
      <protection locked="0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16" fillId="0" borderId="1" xfId="0" applyFont="1" applyBorder="1" applyAlignment="1"/>
    <xf numFmtId="49" fontId="9" fillId="0" borderId="7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left" indent="1"/>
      <protection locked="0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5" fillId="0" borderId="19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vertical="center" wrapText="1" indent="1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left" vertical="center" wrapText="1" indent="1"/>
      <protection locked="0"/>
    </xf>
    <xf numFmtId="49" fontId="6" fillId="2" borderId="24" xfId="0" applyNumberFormat="1" applyFont="1" applyFill="1" applyBorder="1" applyAlignment="1" applyProtection="1">
      <alignment horizontal="center"/>
      <protection locked="0"/>
    </xf>
    <xf numFmtId="49" fontId="7" fillId="2" borderId="24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left" vertical="center" wrapText="1" indent="1"/>
      <protection locked="0"/>
    </xf>
    <xf numFmtId="49" fontId="9" fillId="2" borderId="4" xfId="0" applyNumberFormat="1" applyFont="1" applyFill="1" applyBorder="1" applyAlignment="1" applyProtection="1">
      <alignment horizont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left" indent="1"/>
    </xf>
    <xf numFmtId="0" fontId="10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left" vertical="center" indent="1"/>
    </xf>
    <xf numFmtId="49" fontId="9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6" fillId="2" borderId="23" xfId="0" applyFont="1" applyFill="1" applyBorder="1" applyAlignment="1">
      <alignment horizontal="left" vertical="center" wrapText="1" indent="1"/>
    </xf>
    <xf numFmtId="49" fontId="6" fillId="2" borderId="24" xfId="0" applyNumberFormat="1" applyFont="1" applyFill="1" applyBorder="1" applyAlignment="1">
      <alignment horizontal="center"/>
    </xf>
    <xf numFmtId="49" fontId="7" fillId="2" borderId="24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 indent="1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wrapText="1" indent="1"/>
    </xf>
    <xf numFmtId="49" fontId="6" fillId="2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18" fillId="0" borderId="14" xfId="0" applyFont="1" applyBorder="1" applyAlignment="1">
      <alignment horizontal="left" wrapText="1" indent="1"/>
    </xf>
    <xf numFmtId="0" fontId="7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17" fillId="2" borderId="27" xfId="0" applyFont="1" applyFill="1" applyBorder="1" applyAlignment="1">
      <alignment horizontal="left" wrapText="1" indent="1"/>
    </xf>
    <xf numFmtId="0" fontId="17" fillId="2" borderId="28" xfId="0" applyFont="1" applyFill="1" applyBorder="1" applyAlignment="1">
      <alignment wrapText="1"/>
    </xf>
    <xf numFmtId="49" fontId="7" fillId="2" borderId="28" xfId="0" applyNumberFormat="1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17" fillId="2" borderId="30" xfId="0" applyFont="1" applyFill="1" applyBorder="1" applyAlignment="1">
      <alignment horizontal="left" wrapText="1" indent="1"/>
    </xf>
    <xf numFmtId="0" fontId="19" fillId="2" borderId="12" xfId="0" applyFont="1" applyFill="1" applyBorder="1" applyAlignment="1">
      <alignment wrapText="1"/>
    </xf>
    <xf numFmtId="49" fontId="16" fillId="2" borderId="12" xfId="0" applyNumberFormat="1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wrapText="1"/>
    </xf>
    <xf numFmtId="49" fontId="7" fillId="2" borderId="12" xfId="0" applyNumberFormat="1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left" wrapText="1" indent="1"/>
    </xf>
    <xf numFmtId="0" fontId="17" fillId="2" borderId="33" xfId="0" applyFont="1" applyFill="1" applyBorder="1" applyAlignment="1">
      <alignment wrapText="1"/>
    </xf>
    <xf numFmtId="49" fontId="7" fillId="2" borderId="33" xfId="0" applyNumberFormat="1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indent="1"/>
    </xf>
    <xf numFmtId="49" fontId="6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49" fontId="9" fillId="2" borderId="24" xfId="0" applyNumberFormat="1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 indent="1"/>
    </xf>
    <xf numFmtId="0" fontId="20" fillId="2" borderId="5" xfId="0" applyFont="1" applyFill="1" applyBorder="1" applyAlignment="1">
      <alignment horizontal="center"/>
    </xf>
    <xf numFmtId="0" fontId="5" fillId="0" borderId="19" xfId="0" applyFont="1" applyBorder="1" applyAlignment="1">
      <alignment horizontal="left" indent="1"/>
    </xf>
    <xf numFmtId="0" fontId="6" fillId="0" borderId="21" xfId="0" applyFont="1" applyFill="1" applyBorder="1" applyAlignment="1">
      <alignment horizontal="left" vertical="center" indent="1"/>
    </xf>
    <xf numFmtId="49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/>
    <xf numFmtId="0" fontId="7" fillId="2" borderId="24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6" fillId="2" borderId="6" xfId="0" applyFont="1" applyFill="1" applyBorder="1" applyAlignment="1">
      <alignment horizontal="left" vertical="center" indent="1"/>
    </xf>
    <xf numFmtId="4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indent="1"/>
    </xf>
    <xf numFmtId="49" fontId="6" fillId="2" borderId="4" xfId="0" applyNumberFormat="1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view="pageBreakPreview" zoomScale="55" zoomScaleNormal="100" zoomScaleSheetLayoutView="55" workbookViewId="0">
      <selection activeCell="P52" sqref="P52"/>
    </sheetView>
  </sheetViews>
  <sheetFormatPr defaultRowHeight="12.75" x14ac:dyDescent="0.2"/>
  <cols>
    <col min="1" max="1" width="47.5703125" style="88" customWidth="1"/>
    <col min="2" max="2" width="42.5703125" style="3" customWidth="1"/>
    <col min="3" max="3" width="15.42578125" customWidth="1"/>
    <col min="4" max="9" width="18" customWidth="1"/>
    <col min="10" max="10" width="18" style="2" customWidth="1"/>
  </cols>
  <sheetData>
    <row r="1" spans="1:11" s="15" customFormat="1" ht="68.45" customHeight="1" thickBot="1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 ht="27" thickTop="1" thickBot="1" x14ac:dyDescent="0.4">
      <c r="A2" s="108" t="s">
        <v>1</v>
      </c>
      <c r="B2" s="109" t="s">
        <v>2</v>
      </c>
      <c r="C2" s="109" t="s">
        <v>3</v>
      </c>
      <c r="D2" s="109" t="s">
        <v>4</v>
      </c>
      <c r="E2" s="109" t="s">
        <v>5</v>
      </c>
      <c r="F2" s="109" t="s">
        <v>6</v>
      </c>
      <c r="G2" s="109" t="s">
        <v>7</v>
      </c>
      <c r="H2" s="109" t="s">
        <v>8</v>
      </c>
      <c r="I2" s="109" t="s">
        <v>9</v>
      </c>
      <c r="J2" s="110" t="s">
        <v>10</v>
      </c>
      <c r="K2" s="15"/>
    </row>
    <row r="3" spans="1:11" ht="26.25" x14ac:dyDescent="0.4">
      <c r="A3" s="117" t="s">
        <v>11</v>
      </c>
      <c r="B3" s="118" t="s">
        <v>12</v>
      </c>
      <c r="C3" s="119" t="s">
        <v>13</v>
      </c>
      <c r="D3" s="120">
        <v>20</v>
      </c>
      <c r="E3" s="120">
        <v>20</v>
      </c>
      <c r="F3" s="120">
        <v>20</v>
      </c>
      <c r="G3" s="120">
        <v>20</v>
      </c>
      <c r="H3" s="120">
        <v>20</v>
      </c>
      <c r="I3" s="121">
        <f t="shared" ref="I3:I34" si="0">SUM(D3:H3)</f>
        <v>100</v>
      </c>
      <c r="J3" s="122" t="s">
        <v>14</v>
      </c>
      <c r="K3" s="1"/>
    </row>
    <row r="4" spans="1:11" ht="26.25" x14ac:dyDescent="0.4">
      <c r="A4" s="123" t="s">
        <v>15</v>
      </c>
      <c r="B4" s="124" t="s">
        <v>16</v>
      </c>
      <c r="C4" s="125" t="s">
        <v>17</v>
      </c>
      <c r="D4" s="126">
        <v>20</v>
      </c>
      <c r="E4" s="126">
        <v>20</v>
      </c>
      <c r="F4" s="126">
        <v>20</v>
      </c>
      <c r="G4" s="126">
        <v>20</v>
      </c>
      <c r="H4" s="126">
        <v>20</v>
      </c>
      <c r="I4" s="127">
        <f t="shared" si="0"/>
        <v>100</v>
      </c>
      <c r="J4" s="128" t="s">
        <v>14</v>
      </c>
      <c r="K4" s="1"/>
    </row>
    <row r="5" spans="1:11" ht="26.25" x14ac:dyDescent="0.4">
      <c r="A5" s="123" t="s">
        <v>18</v>
      </c>
      <c r="B5" s="124" t="s">
        <v>16</v>
      </c>
      <c r="C5" s="125" t="s">
        <v>19</v>
      </c>
      <c r="D5" s="126">
        <v>12</v>
      </c>
      <c r="E5" s="126">
        <v>20</v>
      </c>
      <c r="F5" s="126">
        <v>20</v>
      </c>
      <c r="G5" s="126">
        <v>20</v>
      </c>
      <c r="H5" s="126">
        <v>20</v>
      </c>
      <c r="I5" s="127">
        <f t="shared" si="0"/>
        <v>92</v>
      </c>
      <c r="J5" s="128" t="s">
        <v>14</v>
      </c>
      <c r="K5" s="1"/>
    </row>
    <row r="6" spans="1:11" ht="26.25" x14ac:dyDescent="0.4">
      <c r="A6" s="123" t="s">
        <v>20</v>
      </c>
      <c r="B6" s="124" t="s">
        <v>21</v>
      </c>
      <c r="C6" s="125" t="s">
        <v>22</v>
      </c>
      <c r="D6" s="126">
        <v>12</v>
      </c>
      <c r="E6" s="126">
        <v>18</v>
      </c>
      <c r="F6" s="126">
        <v>20</v>
      </c>
      <c r="G6" s="126">
        <v>20</v>
      </c>
      <c r="H6" s="126">
        <v>20</v>
      </c>
      <c r="I6" s="127">
        <f t="shared" si="0"/>
        <v>90</v>
      </c>
      <c r="J6" s="128" t="s">
        <v>14</v>
      </c>
      <c r="K6" s="1"/>
    </row>
    <row r="7" spans="1:11" ht="26.25" x14ac:dyDescent="0.4">
      <c r="A7" s="123" t="s">
        <v>23</v>
      </c>
      <c r="B7" s="124" t="s">
        <v>24</v>
      </c>
      <c r="C7" s="125" t="s">
        <v>25</v>
      </c>
      <c r="D7" s="126">
        <v>17</v>
      </c>
      <c r="E7" s="126">
        <v>20</v>
      </c>
      <c r="F7" s="126">
        <v>20</v>
      </c>
      <c r="G7" s="126">
        <v>20</v>
      </c>
      <c r="H7" s="126">
        <v>8</v>
      </c>
      <c r="I7" s="127">
        <f t="shared" si="0"/>
        <v>85</v>
      </c>
      <c r="J7" s="128" t="s">
        <v>26</v>
      </c>
      <c r="K7" s="1"/>
    </row>
    <row r="8" spans="1:11" ht="26.25" x14ac:dyDescent="0.4">
      <c r="A8" s="123" t="s">
        <v>27</v>
      </c>
      <c r="B8" s="124" t="s">
        <v>28</v>
      </c>
      <c r="C8" s="125" t="s">
        <v>29</v>
      </c>
      <c r="D8" s="126">
        <v>20</v>
      </c>
      <c r="E8" s="126">
        <v>20</v>
      </c>
      <c r="F8" s="126">
        <v>20</v>
      </c>
      <c r="G8" s="126">
        <v>20</v>
      </c>
      <c r="H8" s="126">
        <v>0</v>
      </c>
      <c r="I8" s="127">
        <f t="shared" si="0"/>
        <v>80</v>
      </c>
      <c r="J8" s="128" t="s">
        <v>26</v>
      </c>
      <c r="K8" s="1"/>
    </row>
    <row r="9" spans="1:11" ht="26.25" x14ac:dyDescent="0.4">
      <c r="A9" s="123" t="s">
        <v>30</v>
      </c>
      <c r="B9" s="124" t="s">
        <v>31</v>
      </c>
      <c r="C9" s="125" t="s">
        <v>32</v>
      </c>
      <c r="D9" s="126">
        <v>20</v>
      </c>
      <c r="E9" s="126">
        <v>20</v>
      </c>
      <c r="F9" s="126">
        <v>20</v>
      </c>
      <c r="G9" s="126">
        <v>20</v>
      </c>
      <c r="H9" s="126">
        <v>0</v>
      </c>
      <c r="I9" s="127">
        <f t="shared" si="0"/>
        <v>80</v>
      </c>
      <c r="J9" s="128" t="s">
        <v>26</v>
      </c>
      <c r="K9" s="1"/>
    </row>
    <row r="10" spans="1:11" ht="26.25" x14ac:dyDescent="0.4">
      <c r="A10" s="123" t="s">
        <v>33</v>
      </c>
      <c r="B10" s="124" t="s">
        <v>34</v>
      </c>
      <c r="C10" s="125" t="s">
        <v>35</v>
      </c>
      <c r="D10" s="126">
        <v>20</v>
      </c>
      <c r="E10" s="126">
        <v>20</v>
      </c>
      <c r="F10" s="126">
        <v>3</v>
      </c>
      <c r="G10" s="126">
        <v>20</v>
      </c>
      <c r="H10" s="126">
        <v>8</v>
      </c>
      <c r="I10" s="127">
        <f t="shared" si="0"/>
        <v>71</v>
      </c>
      <c r="J10" s="128" t="s">
        <v>26</v>
      </c>
      <c r="K10" s="1"/>
    </row>
    <row r="11" spans="1:11" ht="26.25" x14ac:dyDescent="0.4">
      <c r="A11" s="123" t="s">
        <v>36</v>
      </c>
      <c r="B11" s="124" t="s">
        <v>21</v>
      </c>
      <c r="C11" s="125" t="s">
        <v>37</v>
      </c>
      <c r="D11" s="126">
        <v>6</v>
      </c>
      <c r="E11" s="126">
        <v>20</v>
      </c>
      <c r="F11" s="126">
        <v>20</v>
      </c>
      <c r="G11" s="126">
        <v>20</v>
      </c>
      <c r="H11" s="126">
        <v>0</v>
      </c>
      <c r="I11" s="127">
        <f t="shared" si="0"/>
        <v>66</v>
      </c>
      <c r="J11" s="128" t="s">
        <v>38</v>
      </c>
      <c r="K11" s="1"/>
    </row>
    <row r="12" spans="1:11" ht="52.5" x14ac:dyDescent="0.4">
      <c r="A12" s="123" t="s">
        <v>39</v>
      </c>
      <c r="B12" s="124" t="s">
        <v>40</v>
      </c>
      <c r="C12" s="125" t="s">
        <v>41</v>
      </c>
      <c r="D12" s="126">
        <v>20</v>
      </c>
      <c r="E12" s="126">
        <v>20</v>
      </c>
      <c r="F12" s="126">
        <v>3</v>
      </c>
      <c r="G12" s="126">
        <v>20</v>
      </c>
      <c r="H12" s="126">
        <v>0</v>
      </c>
      <c r="I12" s="127">
        <f t="shared" si="0"/>
        <v>63</v>
      </c>
      <c r="J12" s="128" t="s">
        <v>38</v>
      </c>
      <c r="K12" s="1"/>
    </row>
    <row r="13" spans="1:11" ht="26.25" x14ac:dyDescent="0.4">
      <c r="A13" s="123" t="s">
        <v>42</v>
      </c>
      <c r="B13" s="124" t="s">
        <v>24</v>
      </c>
      <c r="C13" s="125" t="s">
        <v>43</v>
      </c>
      <c r="D13" s="126">
        <v>14</v>
      </c>
      <c r="E13" s="126">
        <v>20</v>
      </c>
      <c r="F13" s="126">
        <v>0</v>
      </c>
      <c r="G13" s="126">
        <v>20</v>
      </c>
      <c r="H13" s="126">
        <v>8</v>
      </c>
      <c r="I13" s="127">
        <f t="shared" si="0"/>
        <v>62</v>
      </c>
      <c r="J13" s="128" t="s">
        <v>38</v>
      </c>
      <c r="K13" s="1"/>
    </row>
    <row r="14" spans="1:11" ht="26.25" x14ac:dyDescent="0.4">
      <c r="A14" s="123" t="s">
        <v>44</v>
      </c>
      <c r="B14" s="129" t="s">
        <v>45</v>
      </c>
      <c r="C14" s="125" t="s">
        <v>46</v>
      </c>
      <c r="D14" s="126">
        <v>20</v>
      </c>
      <c r="E14" s="126">
        <v>20</v>
      </c>
      <c r="F14" s="126">
        <v>20</v>
      </c>
      <c r="G14" s="126">
        <v>0</v>
      </c>
      <c r="H14" s="126">
        <v>0</v>
      </c>
      <c r="I14" s="127">
        <f t="shared" si="0"/>
        <v>60</v>
      </c>
      <c r="J14" s="128" t="s">
        <v>47</v>
      </c>
      <c r="K14" s="1"/>
    </row>
    <row r="15" spans="1:11" ht="26.25" x14ac:dyDescent="0.4">
      <c r="A15" s="123" t="s">
        <v>48</v>
      </c>
      <c r="B15" s="124" t="s">
        <v>21</v>
      </c>
      <c r="C15" s="125" t="s">
        <v>49</v>
      </c>
      <c r="D15" s="126">
        <v>20</v>
      </c>
      <c r="E15" s="126">
        <v>20</v>
      </c>
      <c r="F15" s="126">
        <v>0</v>
      </c>
      <c r="G15" s="126">
        <v>10</v>
      </c>
      <c r="H15" s="126">
        <v>8</v>
      </c>
      <c r="I15" s="127">
        <f t="shared" si="0"/>
        <v>58</v>
      </c>
      <c r="J15" s="128" t="s">
        <v>47</v>
      </c>
      <c r="K15" s="1"/>
    </row>
    <row r="16" spans="1:11" ht="26.25" x14ac:dyDescent="0.4">
      <c r="A16" s="123" t="s">
        <v>50</v>
      </c>
      <c r="B16" s="124" t="s">
        <v>28</v>
      </c>
      <c r="C16" s="125" t="s">
        <v>51</v>
      </c>
      <c r="D16" s="126">
        <v>6</v>
      </c>
      <c r="E16" s="126">
        <v>20</v>
      </c>
      <c r="F16" s="126">
        <v>20</v>
      </c>
      <c r="G16" s="126">
        <v>10</v>
      </c>
      <c r="H16" s="126">
        <v>0</v>
      </c>
      <c r="I16" s="127">
        <f t="shared" si="0"/>
        <v>56</v>
      </c>
      <c r="J16" s="128" t="s">
        <v>47</v>
      </c>
      <c r="K16" s="1"/>
    </row>
    <row r="17" spans="1:11" ht="26.25" x14ac:dyDescent="0.4">
      <c r="A17" s="123" t="s">
        <v>52</v>
      </c>
      <c r="B17" s="124" t="s">
        <v>40</v>
      </c>
      <c r="C17" s="125" t="s">
        <v>53</v>
      </c>
      <c r="D17" s="126">
        <v>20</v>
      </c>
      <c r="E17" s="126">
        <v>4</v>
      </c>
      <c r="F17" s="126">
        <v>3</v>
      </c>
      <c r="G17" s="126">
        <v>20</v>
      </c>
      <c r="H17" s="126">
        <v>8</v>
      </c>
      <c r="I17" s="127">
        <f t="shared" si="0"/>
        <v>55</v>
      </c>
      <c r="J17" s="128" t="s">
        <v>47</v>
      </c>
      <c r="K17" s="1"/>
    </row>
    <row r="18" spans="1:11" ht="26.25" x14ac:dyDescent="0.4">
      <c r="A18" s="123" t="s">
        <v>54</v>
      </c>
      <c r="B18" s="124" t="s">
        <v>55</v>
      </c>
      <c r="C18" s="125" t="s">
        <v>56</v>
      </c>
      <c r="D18" s="126">
        <v>6</v>
      </c>
      <c r="E18" s="126">
        <v>20</v>
      </c>
      <c r="F18" s="126">
        <v>0</v>
      </c>
      <c r="G18" s="126">
        <v>20</v>
      </c>
      <c r="H18" s="126">
        <v>8</v>
      </c>
      <c r="I18" s="127">
        <f t="shared" si="0"/>
        <v>54</v>
      </c>
      <c r="J18" s="128" t="s">
        <v>47</v>
      </c>
      <c r="K18" s="1"/>
    </row>
    <row r="19" spans="1:11" ht="26.25" x14ac:dyDescent="0.4">
      <c r="A19" s="123" t="s">
        <v>57</v>
      </c>
      <c r="B19" s="124" t="s">
        <v>31</v>
      </c>
      <c r="C19" s="125" t="s">
        <v>58</v>
      </c>
      <c r="D19" s="126">
        <v>20</v>
      </c>
      <c r="E19" s="126">
        <v>2</v>
      </c>
      <c r="F19" s="126">
        <v>0</v>
      </c>
      <c r="G19" s="126">
        <v>20</v>
      </c>
      <c r="H19" s="126">
        <v>8</v>
      </c>
      <c r="I19" s="127">
        <f t="shared" si="0"/>
        <v>50</v>
      </c>
      <c r="J19" s="128" t="s">
        <v>47</v>
      </c>
      <c r="K19" s="1"/>
    </row>
    <row r="20" spans="1:11" ht="26.25" x14ac:dyDescent="0.4">
      <c r="A20" s="123" t="s">
        <v>59</v>
      </c>
      <c r="B20" s="124" t="s">
        <v>24</v>
      </c>
      <c r="C20" s="125" t="s">
        <v>60</v>
      </c>
      <c r="D20" s="126">
        <v>20</v>
      </c>
      <c r="E20" s="126">
        <v>2</v>
      </c>
      <c r="F20" s="126">
        <v>0</v>
      </c>
      <c r="G20" s="126">
        <v>20</v>
      </c>
      <c r="H20" s="126">
        <v>8</v>
      </c>
      <c r="I20" s="127">
        <f t="shared" si="0"/>
        <v>50</v>
      </c>
      <c r="J20" s="128" t="s">
        <v>47</v>
      </c>
      <c r="K20" s="1"/>
    </row>
    <row r="21" spans="1:11" ht="26.25" x14ac:dyDescent="0.4">
      <c r="A21" s="123" t="s">
        <v>61</v>
      </c>
      <c r="B21" s="124" t="s">
        <v>34</v>
      </c>
      <c r="C21" s="125" t="s">
        <v>62</v>
      </c>
      <c r="D21" s="126">
        <v>20</v>
      </c>
      <c r="E21" s="126">
        <v>20</v>
      </c>
      <c r="F21" s="126">
        <v>0</v>
      </c>
      <c r="G21" s="126">
        <v>10</v>
      </c>
      <c r="H21" s="126">
        <v>0</v>
      </c>
      <c r="I21" s="127">
        <f t="shared" si="0"/>
        <v>50</v>
      </c>
      <c r="J21" s="128" t="s">
        <v>47</v>
      </c>
      <c r="K21" s="1"/>
    </row>
    <row r="22" spans="1:11" ht="26.25" x14ac:dyDescent="0.4">
      <c r="A22" s="123" t="s">
        <v>63</v>
      </c>
      <c r="B22" s="124" t="s">
        <v>55</v>
      </c>
      <c r="C22" s="125" t="s">
        <v>64</v>
      </c>
      <c r="D22" s="126">
        <v>20</v>
      </c>
      <c r="E22" s="126">
        <v>20</v>
      </c>
      <c r="F22" s="126">
        <v>0</v>
      </c>
      <c r="G22" s="126">
        <v>10</v>
      </c>
      <c r="H22" s="126">
        <v>0</v>
      </c>
      <c r="I22" s="127">
        <f t="shared" si="0"/>
        <v>50</v>
      </c>
      <c r="J22" s="128" t="s">
        <v>47</v>
      </c>
      <c r="K22" s="1"/>
    </row>
    <row r="23" spans="1:11" ht="26.25" x14ac:dyDescent="0.4">
      <c r="A23" s="123" t="s">
        <v>65</v>
      </c>
      <c r="B23" s="124" t="s">
        <v>34</v>
      </c>
      <c r="C23" s="125" t="s">
        <v>66</v>
      </c>
      <c r="D23" s="126">
        <v>9</v>
      </c>
      <c r="E23" s="126">
        <v>0</v>
      </c>
      <c r="F23" s="126">
        <v>20</v>
      </c>
      <c r="G23" s="126">
        <v>20</v>
      </c>
      <c r="H23" s="126">
        <v>0</v>
      </c>
      <c r="I23" s="127">
        <f t="shared" si="0"/>
        <v>49</v>
      </c>
      <c r="J23" s="128" t="s">
        <v>47</v>
      </c>
      <c r="K23" s="1"/>
    </row>
    <row r="24" spans="1:11" ht="26.25" x14ac:dyDescent="0.4">
      <c r="A24" s="123" t="s">
        <v>67</v>
      </c>
      <c r="B24" s="124" t="s">
        <v>28</v>
      </c>
      <c r="C24" s="125" t="s">
        <v>68</v>
      </c>
      <c r="D24" s="126">
        <v>20</v>
      </c>
      <c r="E24" s="126">
        <v>20</v>
      </c>
      <c r="F24" s="126">
        <v>0</v>
      </c>
      <c r="G24" s="126">
        <v>0</v>
      </c>
      <c r="H24" s="126">
        <v>8</v>
      </c>
      <c r="I24" s="127">
        <f t="shared" si="0"/>
        <v>48</v>
      </c>
      <c r="J24" s="128" t="s">
        <v>47</v>
      </c>
      <c r="K24" s="1"/>
    </row>
    <row r="25" spans="1:11" ht="26.25" x14ac:dyDescent="0.4">
      <c r="A25" s="123" t="s">
        <v>69</v>
      </c>
      <c r="B25" s="124" t="s">
        <v>12</v>
      </c>
      <c r="C25" s="125" t="s">
        <v>70</v>
      </c>
      <c r="D25" s="126">
        <v>20</v>
      </c>
      <c r="E25" s="126">
        <v>0</v>
      </c>
      <c r="F25" s="126">
        <v>0</v>
      </c>
      <c r="G25" s="126">
        <v>20</v>
      </c>
      <c r="H25" s="126">
        <v>8</v>
      </c>
      <c r="I25" s="127">
        <f t="shared" si="0"/>
        <v>48</v>
      </c>
      <c r="J25" s="128" t="s">
        <v>47</v>
      </c>
      <c r="K25" s="1"/>
    </row>
    <row r="26" spans="1:11" ht="26.25" x14ac:dyDescent="0.4">
      <c r="A26" s="123" t="s">
        <v>71</v>
      </c>
      <c r="B26" s="124" t="s">
        <v>24</v>
      </c>
      <c r="C26" s="125" t="s">
        <v>72</v>
      </c>
      <c r="D26" s="126">
        <v>9</v>
      </c>
      <c r="E26" s="126">
        <v>6</v>
      </c>
      <c r="F26" s="126">
        <v>3</v>
      </c>
      <c r="G26" s="126">
        <v>20</v>
      </c>
      <c r="H26" s="126">
        <v>8</v>
      </c>
      <c r="I26" s="127">
        <f t="shared" si="0"/>
        <v>46</v>
      </c>
      <c r="J26" s="128" t="s">
        <v>47</v>
      </c>
      <c r="K26" s="1"/>
    </row>
    <row r="27" spans="1:11" ht="26.25" x14ac:dyDescent="0.4">
      <c r="A27" s="123" t="s">
        <v>73</v>
      </c>
      <c r="B27" s="124" t="s">
        <v>12</v>
      </c>
      <c r="C27" s="125" t="s">
        <v>74</v>
      </c>
      <c r="D27" s="126">
        <v>14</v>
      </c>
      <c r="E27" s="126">
        <v>0</v>
      </c>
      <c r="F27" s="126">
        <v>3</v>
      </c>
      <c r="G27" s="126">
        <v>20</v>
      </c>
      <c r="H27" s="126">
        <v>8</v>
      </c>
      <c r="I27" s="127">
        <f t="shared" si="0"/>
        <v>45</v>
      </c>
      <c r="J27" s="128" t="s">
        <v>47</v>
      </c>
      <c r="K27" s="1"/>
    </row>
    <row r="28" spans="1:11" ht="26.25" x14ac:dyDescent="0.4">
      <c r="A28" s="123" t="s">
        <v>75</v>
      </c>
      <c r="B28" s="124" t="s">
        <v>24</v>
      </c>
      <c r="C28" s="125" t="s">
        <v>76</v>
      </c>
      <c r="D28" s="126">
        <v>13</v>
      </c>
      <c r="E28" s="126">
        <v>20</v>
      </c>
      <c r="F28" s="126">
        <v>6</v>
      </c>
      <c r="G28" s="126">
        <v>0</v>
      </c>
      <c r="H28" s="126">
        <v>6</v>
      </c>
      <c r="I28" s="127">
        <f t="shared" si="0"/>
        <v>45</v>
      </c>
      <c r="J28" s="128" t="s">
        <v>47</v>
      </c>
      <c r="K28" s="1"/>
    </row>
    <row r="29" spans="1:11" ht="27" thickBot="1" x14ac:dyDescent="0.45">
      <c r="A29" s="130" t="s">
        <v>77</v>
      </c>
      <c r="B29" s="131" t="s">
        <v>45</v>
      </c>
      <c r="C29" s="132" t="s">
        <v>78</v>
      </c>
      <c r="D29" s="133">
        <v>20</v>
      </c>
      <c r="E29" s="133">
        <v>2</v>
      </c>
      <c r="F29" s="133">
        <v>0</v>
      </c>
      <c r="G29" s="133">
        <v>20</v>
      </c>
      <c r="H29" s="133">
        <v>0</v>
      </c>
      <c r="I29" s="134">
        <f t="shared" si="0"/>
        <v>42</v>
      </c>
      <c r="J29" s="135" t="s">
        <v>47</v>
      </c>
      <c r="K29" s="1"/>
    </row>
    <row r="30" spans="1:11" ht="27" thickTop="1" x14ac:dyDescent="0.4">
      <c r="A30" s="111" t="s">
        <v>79</v>
      </c>
      <c r="B30" s="112" t="s">
        <v>12</v>
      </c>
      <c r="C30" s="113" t="s">
        <v>80</v>
      </c>
      <c r="D30" s="114">
        <v>9</v>
      </c>
      <c r="E30" s="114">
        <v>0</v>
      </c>
      <c r="F30" s="114">
        <v>0</v>
      </c>
      <c r="G30" s="114">
        <v>10</v>
      </c>
      <c r="H30" s="114">
        <v>20</v>
      </c>
      <c r="I30" s="115">
        <f t="shared" si="0"/>
        <v>39</v>
      </c>
      <c r="J30" s="116"/>
      <c r="K30" s="1"/>
    </row>
    <row r="31" spans="1:11" ht="26.25" x14ac:dyDescent="0.4">
      <c r="A31" s="84" t="s">
        <v>81</v>
      </c>
      <c r="B31" s="38" t="s">
        <v>31</v>
      </c>
      <c r="C31" s="39" t="s">
        <v>82</v>
      </c>
      <c r="D31" s="40">
        <v>6</v>
      </c>
      <c r="E31" s="40">
        <v>20</v>
      </c>
      <c r="F31" s="40">
        <v>0</v>
      </c>
      <c r="G31" s="40">
        <v>10</v>
      </c>
      <c r="H31" s="40">
        <v>0</v>
      </c>
      <c r="I31" s="41">
        <f t="shared" si="0"/>
        <v>36</v>
      </c>
      <c r="J31" s="42"/>
      <c r="K31" s="1"/>
    </row>
    <row r="32" spans="1:11" ht="26.25" x14ac:dyDescent="0.4">
      <c r="A32" s="84" t="s">
        <v>83</v>
      </c>
      <c r="B32" s="43" t="s">
        <v>16</v>
      </c>
      <c r="C32" s="39" t="s">
        <v>84</v>
      </c>
      <c r="D32" s="40">
        <v>7</v>
      </c>
      <c r="E32" s="40">
        <v>20</v>
      </c>
      <c r="F32" s="40">
        <v>0</v>
      </c>
      <c r="G32" s="40">
        <v>0</v>
      </c>
      <c r="H32" s="40">
        <v>8</v>
      </c>
      <c r="I32" s="41">
        <f t="shared" si="0"/>
        <v>35</v>
      </c>
      <c r="J32" s="42"/>
      <c r="K32" s="1"/>
    </row>
    <row r="33" spans="1:11" ht="26.25" x14ac:dyDescent="0.4">
      <c r="A33" s="84" t="s">
        <v>85</v>
      </c>
      <c r="B33" s="45" t="s">
        <v>45</v>
      </c>
      <c r="C33" s="39" t="s">
        <v>86</v>
      </c>
      <c r="D33" s="40">
        <v>20</v>
      </c>
      <c r="E33" s="40">
        <v>2</v>
      </c>
      <c r="F33" s="40">
        <v>0</v>
      </c>
      <c r="G33" s="40">
        <v>10</v>
      </c>
      <c r="H33" s="40">
        <v>0</v>
      </c>
      <c r="I33" s="41">
        <f t="shared" si="0"/>
        <v>32</v>
      </c>
      <c r="J33" s="42"/>
      <c r="K33" s="1"/>
    </row>
    <row r="34" spans="1:11" ht="26.25" x14ac:dyDescent="0.4">
      <c r="A34" s="84" t="s">
        <v>87</v>
      </c>
      <c r="B34" s="38" t="s">
        <v>24</v>
      </c>
      <c r="C34" s="39" t="s">
        <v>88</v>
      </c>
      <c r="D34" s="40">
        <v>13</v>
      </c>
      <c r="E34" s="40">
        <v>18</v>
      </c>
      <c r="F34" s="40">
        <v>0</v>
      </c>
      <c r="G34" s="40">
        <v>0</v>
      </c>
      <c r="H34" s="40">
        <v>0</v>
      </c>
      <c r="I34" s="41">
        <f t="shared" si="0"/>
        <v>31</v>
      </c>
      <c r="J34" s="42"/>
      <c r="K34" s="1"/>
    </row>
    <row r="35" spans="1:11" ht="26.25" x14ac:dyDescent="0.4">
      <c r="A35" s="84" t="s">
        <v>89</v>
      </c>
      <c r="B35" s="43" t="s">
        <v>16</v>
      </c>
      <c r="C35" s="39" t="s">
        <v>90</v>
      </c>
      <c r="D35" s="40">
        <v>20</v>
      </c>
      <c r="E35" s="40">
        <v>0</v>
      </c>
      <c r="F35" s="40">
        <v>0</v>
      </c>
      <c r="G35" s="40">
        <v>10</v>
      </c>
      <c r="H35" s="40">
        <v>0</v>
      </c>
      <c r="I35" s="41">
        <f t="shared" ref="I35:I51" si="1">SUM(D35:H35)</f>
        <v>30</v>
      </c>
      <c r="J35" s="42"/>
      <c r="K35" s="1"/>
    </row>
    <row r="36" spans="1:11" ht="26.25" customHeight="1" x14ac:dyDescent="0.4">
      <c r="A36" s="84" t="s">
        <v>91</v>
      </c>
      <c r="B36" s="44" t="s">
        <v>92</v>
      </c>
      <c r="C36" s="39" t="s">
        <v>93</v>
      </c>
      <c r="D36" s="40">
        <v>8</v>
      </c>
      <c r="E36" s="40">
        <v>0</v>
      </c>
      <c r="F36" s="40">
        <v>20</v>
      </c>
      <c r="G36" s="40">
        <v>0</v>
      </c>
      <c r="H36" s="40">
        <v>0</v>
      </c>
      <c r="I36" s="41">
        <f t="shared" si="1"/>
        <v>28</v>
      </c>
      <c r="J36" s="42"/>
      <c r="K36" s="15"/>
    </row>
    <row r="37" spans="1:11" ht="26.25" x14ac:dyDescent="0.4">
      <c r="A37" s="84" t="s">
        <v>94</v>
      </c>
      <c r="B37" s="38" t="s">
        <v>95</v>
      </c>
      <c r="C37" s="39" t="s">
        <v>96</v>
      </c>
      <c r="D37" s="40">
        <v>10</v>
      </c>
      <c r="E37" s="40">
        <v>18</v>
      </c>
      <c r="F37" s="40">
        <v>0</v>
      </c>
      <c r="G37" s="40">
        <v>0</v>
      </c>
      <c r="H37" s="40">
        <v>0</v>
      </c>
      <c r="I37" s="41">
        <f t="shared" si="1"/>
        <v>28</v>
      </c>
      <c r="J37" s="42"/>
      <c r="K37" s="15"/>
    </row>
    <row r="38" spans="1:11" ht="26.25" x14ac:dyDescent="0.4">
      <c r="A38" s="84" t="s">
        <v>97</v>
      </c>
      <c r="B38" s="38" t="s">
        <v>95</v>
      </c>
      <c r="C38" s="39" t="s">
        <v>98</v>
      </c>
      <c r="D38" s="40">
        <v>20</v>
      </c>
      <c r="E38" s="40">
        <v>2</v>
      </c>
      <c r="F38" s="40">
        <v>6</v>
      </c>
      <c r="G38" s="40">
        <v>0</v>
      </c>
      <c r="H38" s="40">
        <v>0</v>
      </c>
      <c r="I38" s="41">
        <f t="shared" si="1"/>
        <v>28</v>
      </c>
      <c r="J38" s="42"/>
      <c r="K38" s="15"/>
    </row>
    <row r="39" spans="1:11" ht="26.25" x14ac:dyDescent="0.4">
      <c r="A39" s="84" t="s">
        <v>99</v>
      </c>
      <c r="B39" s="43" t="s">
        <v>100</v>
      </c>
      <c r="C39" s="39" t="s">
        <v>101</v>
      </c>
      <c r="D39" s="40">
        <v>6</v>
      </c>
      <c r="E39" s="40">
        <v>18</v>
      </c>
      <c r="F39" s="40">
        <v>0</v>
      </c>
      <c r="G39" s="40">
        <v>0</v>
      </c>
      <c r="H39" s="40">
        <v>0</v>
      </c>
      <c r="I39" s="41">
        <f t="shared" si="1"/>
        <v>24</v>
      </c>
      <c r="J39" s="42"/>
      <c r="K39" s="15"/>
    </row>
    <row r="40" spans="1:11" ht="26.25" x14ac:dyDescent="0.4">
      <c r="A40" s="84" t="s">
        <v>102</v>
      </c>
      <c r="B40" s="38" t="s">
        <v>31</v>
      </c>
      <c r="C40" s="39" t="s">
        <v>103</v>
      </c>
      <c r="D40" s="40">
        <v>3</v>
      </c>
      <c r="E40" s="40">
        <v>2</v>
      </c>
      <c r="F40" s="40">
        <v>9</v>
      </c>
      <c r="G40" s="40">
        <v>10</v>
      </c>
      <c r="H40" s="40">
        <v>0</v>
      </c>
      <c r="I40" s="41">
        <f t="shared" si="1"/>
        <v>24</v>
      </c>
      <c r="J40" s="42"/>
      <c r="K40" s="15"/>
    </row>
    <row r="41" spans="1:11" ht="26.25" x14ac:dyDescent="0.4">
      <c r="A41" s="84" t="s">
        <v>104</v>
      </c>
      <c r="B41" s="44" t="s">
        <v>92</v>
      </c>
      <c r="C41" s="39" t="s">
        <v>105</v>
      </c>
      <c r="D41" s="40">
        <v>0</v>
      </c>
      <c r="E41" s="40">
        <v>0</v>
      </c>
      <c r="F41" s="40">
        <v>3</v>
      </c>
      <c r="G41" s="40">
        <v>20</v>
      </c>
      <c r="H41" s="40">
        <v>0</v>
      </c>
      <c r="I41" s="41">
        <f t="shared" si="1"/>
        <v>23</v>
      </c>
      <c r="J41" s="42"/>
      <c r="K41" s="15"/>
    </row>
    <row r="42" spans="1:11" ht="26.25" x14ac:dyDescent="0.4">
      <c r="A42" s="84" t="s">
        <v>106</v>
      </c>
      <c r="B42" s="38" t="s">
        <v>31</v>
      </c>
      <c r="C42" s="39" t="s">
        <v>107</v>
      </c>
      <c r="D42" s="40">
        <v>6</v>
      </c>
      <c r="E42" s="40">
        <v>0</v>
      </c>
      <c r="F42" s="40">
        <v>6</v>
      </c>
      <c r="G42" s="40">
        <v>10</v>
      </c>
      <c r="H42" s="40">
        <v>0</v>
      </c>
      <c r="I42" s="41">
        <f t="shared" si="1"/>
        <v>22</v>
      </c>
      <c r="J42" s="42"/>
      <c r="K42" s="15"/>
    </row>
    <row r="43" spans="1:11" ht="26.25" x14ac:dyDescent="0.4">
      <c r="A43" s="84" t="s">
        <v>108</v>
      </c>
      <c r="B43" s="38" t="s">
        <v>109</v>
      </c>
      <c r="C43" s="39" t="s">
        <v>110</v>
      </c>
      <c r="D43" s="40">
        <v>9</v>
      </c>
      <c r="E43" s="40">
        <v>2</v>
      </c>
      <c r="F43" s="40">
        <v>0</v>
      </c>
      <c r="G43" s="40">
        <v>10</v>
      </c>
      <c r="H43" s="40">
        <v>0</v>
      </c>
      <c r="I43" s="41">
        <f t="shared" si="1"/>
        <v>21</v>
      </c>
      <c r="J43" s="42"/>
      <c r="K43" s="15"/>
    </row>
    <row r="44" spans="1:11" ht="26.25" x14ac:dyDescent="0.4">
      <c r="A44" s="84" t="s">
        <v>111</v>
      </c>
      <c r="B44" s="44" t="s">
        <v>92</v>
      </c>
      <c r="C44" s="39" t="s">
        <v>112</v>
      </c>
      <c r="D44" s="40">
        <v>17</v>
      </c>
      <c r="E44" s="40">
        <v>2</v>
      </c>
      <c r="F44" s="40">
        <v>0</v>
      </c>
      <c r="G44" s="40">
        <v>0</v>
      </c>
      <c r="H44" s="40">
        <v>0</v>
      </c>
      <c r="I44" s="41">
        <f t="shared" si="1"/>
        <v>19</v>
      </c>
      <c r="J44" s="42"/>
      <c r="K44" s="15"/>
    </row>
    <row r="45" spans="1:11" ht="26.25" x14ac:dyDescent="0.4">
      <c r="A45" s="84" t="s">
        <v>113</v>
      </c>
      <c r="B45" s="45" t="s">
        <v>45</v>
      </c>
      <c r="C45" s="39" t="s">
        <v>114</v>
      </c>
      <c r="D45" s="40">
        <v>6</v>
      </c>
      <c r="E45" s="40">
        <v>2</v>
      </c>
      <c r="F45" s="40">
        <v>0</v>
      </c>
      <c r="G45" s="40">
        <v>10</v>
      </c>
      <c r="H45" s="40">
        <v>0</v>
      </c>
      <c r="I45" s="41">
        <f t="shared" si="1"/>
        <v>18</v>
      </c>
      <c r="J45" s="42"/>
      <c r="K45" s="15"/>
    </row>
    <row r="46" spans="1:11" ht="26.25" x14ac:dyDescent="0.4">
      <c r="A46" s="84" t="s">
        <v>115</v>
      </c>
      <c r="B46" s="43" t="s">
        <v>100</v>
      </c>
      <c r="C46" s="39" t="s">
        <v>116</v>
      </c>
      <c r="D46" s="40">
        <v>9</v>
      </c>
      <c r="E46" s="40">
        <v>0</v>
      </c>
      <c r="F46" s="40">
        <v>0</v>
      </c>
      <c r="G46" s="40">
        <v>0</v>
      </c>
      <c r="H46" s="40">
        <v>8</v>
      </c>
      <c r="I46" s="41">
        <f t="shared" si="1"/>
        <v>17</v>
      </c>
      <c r="J46" s="42"/>
      <c r="K46" s="15"/>
    </row>
    <row r="47" spans="1:11" ht="26.25" x14ac:dyDescent="0.4">
      <c r="A47" s="84" t="s">
        <v>117</v>
      </c>
      <c r="B47" s="38" t="s">
        <v>118</v>
      </c>
      <c r="C47" s="39" t="s">
        <v>119</v>
      </c>
      <c r="D47" s="40">
        <v>13</v>
      </c>
      <c r="E47" s="40">
        <v>4</v>
      </c>
      <c r="F47" s="40">
        <v>0</v>
      </c>
      <c r="G47" s="40">
        <v>0</v>
      </c>
      <c r="H47" s="40">
        <v>0</v>
      </c>
      <c r="I47" s="41">
        <f t="shared" si="1"/>
        <v>17</v>
      </c>
      <c r="J47" s="42"/>
      <c r="K47" s="15"/>
    </row>
    <row r="48" spans="1:11" ht="26.25" x14ac:dyDescent="0.4">
      <c r="A48" s="84" t="s">
        <v>120</v>
      </c>
      <c r="B48" s="38" t="s">
        <v>28</v>
      </c>
      <c r="C48" s="39" t="s">
        <v>121</v>
      </c>
      <c r="D48" s="40">
        <v>12</v>
      </c>
      <c r="E48" s="40">
        <v>2</v>
      </c>
      <c r="F48" s="40">
        <v>3</v>
      </c>
      <c r="G48" s="40">
        <v>0</v>
      </c>
      <c r="H48" s="40">
        <v>0</v>
      </c>
      <c r="I48" s="41">
        <f t="shared" si="1"/>
        <v>17</v>
      </c>
      <c r="J48" s="42"/>
      <c r="K48" s="15"/>
    </row>
    <row r="49" spans="1:11" ht="26.25" x14ac:dyDescent="0.4">
      <c r="A49" s="84" t="s">
        <v>122</v>
      </c>
      <c r="B49" s="38" t="s">
        <v>95</v>
      </c>
      <c r="C49" s="39" t="s">
        <v>123</v>
      </c>
      <c r="D49" s="40">
        <v>6</v>
      </c>
      <c r="E49" s="40">
        <v>0</v>
      </c>
      <c r="F49" s="40">
        <v>3</v>
      </c>
      <c r="G49" s="40">
        <v>0</v>
      </c>
      <c r="H49" s="40">
        <v>0</v>
      </c>
      <c r="I49" s="41">
        <f t="shared" si="1"/>
        <v>9</v>
      </c>
      <c r="J49" s="42"/>
      <c r="K49" s="15"/>
    </row>
    <row r="50" spans="1:11" ht="26.25" x14ac:dyDescent="0.4">
      <c r="A50" s="84" t="s">
        <v>124</v>
      </c>
      <c r="B50" s="38" t="s">
        <v>28</v>
      </c>
      <c r="C50" s="39" t="s">
        <v>125</v>
      </c>
      <c r="D50" s="40">
        <v>6</v>
      </c>
      <c r="E50" s="40">
        <v>0</v>
      </c>
      <c r="F50" s="40">
        <v>0</v>
      </c>
      <c r="G50" s="40">
        <v>0</v>
      </c>
      <c r="H50" s="40">
        <v>0</v>
      </c>
      <c r="I50" s="41">
        <f t="shared" si="1"/>
        <v>6</v>
      </c>
      <c r="J50" s="42"/>
      <c r="K50" s="15"/>
    </row>
    <row r="51" spans="1:11" ht="26.25" x14ac:dyDescent="0.4">
      <c r="A51" s="84" t="s">
        <v>126</v>
      </c>
      <c r="B51" s="38" t="s">
        <v>31</v>
      </c>
      <c r="C51" s="39" t="s">
        <v>127</v>
      </c>
      <c r="D51" s="40">
        <v>0</v>
      </c>
      <c r="E51" s="40">
        <v>2</v>
      </c>
      <c r="F51" s="40">
        <v>0</v>
      </c>
      <c r="G51" s="40">
        <v>0</v>
      </c>
      <c r="H51" s="40">
        <v>0</v>
      </c>
      <c r="I51" s="41">
        <f t="shared" si="1"/>
        <v>2</v>
      </c>
      <c r="J51" s="42"/>
      <c r="K51" s="15"/>
    </row>
    <row r="52" spans="1:11" s="15" customFormat="1" ht="26.25" x14ac:dyDescent="0.4">
      <c r="A52" s="84" t="s">
        <v>128</v>
      </c>
      <c r="B52" s="38" t="s">
        <v>95</v>
      </c>
      <c r="C52" s="39" t="s">
        <v>129</v>
      </c>
      <c r="D52" s="40"/>
      <c r="E52" s="40"/>
      <c r="F52" s="40"/>
      <c r="G52" s="40"/>
      <c r="H52" s="40"/>
      <c r="I52" s="41"/>
      <c r="J52" s="42"/>
    </row>
    <row r="53" spans="1:11" ht="27" thickBot="1" x14ac:dyDescent="0.45">
      <c r="A53" s="85" t="s">
        <v>130</v>
      </c>
      <c r="B53" s="60" t="s">
        <v>16</v>
      </c>
      <c r="C53" s="46" t="s">
        <v>129</v>
      </c>
      <c r="D53" s="47"/>
      <c r="E53" s="47"/>
      <c r="F53" s="47"/>
      <c r="G53" s="47"/>
      <c r="H53" s="47"/>
      <c r="I53" s="41"/>
      <c r="J53" s="48"/>
      <c r="K53" s="15"/>
    </row>
    <row r="54" spans="1:11" ht="27" thickTop="1" x14ac:dyDescent="0.4">
      <c r="A54" s="86"/>
      <c r="B54" s="37"/>
      <c r="C54" s="55"/>
      <c r="D54" s="55"/>
      <c r="E54" s="55"/>
      <c r="F54" s="55"/>
      <c r="G54" s="55"/>
      <c r="H54" s="55"/>
      <c r="I54" s="55"/>
      <c r="J54" s="51"/>
      <c r="K54" s="15"/>
    </row>
    <row r="55" spans="1:11" ht="25.5" x14ac:dyDescent="0.35">
      <c r="A55" s="87"/>
      <c r="B55" s="12"/>
      <c r="C55" s="11"/>
      <c r="D55" s="11"/>
      <c r="E55" s="11"/>
      <c r="F55" s="11"/>
      <c r="G55" s="11"/>
      <c r="H55" s="11"/>
      <c r="I55" s="11"/>
      <c r="J55" s="12"/>
      <c r="K55" s="15"/>
    </row>
    <row r="56" spans="1:11" ht="25.5" x14ac:dyDescent="0.35">
      <c r="A56" s="87"/>
      <c r="B56" s="10"/>
      <c r="C56" s="11"/>
      <c r="D56" s="11"/>
      <c r="E56" s="11"/>
      <c r="F56" s="11"/>
      <c r="G56" s="11"/>
      <c r="H56" s="11"/>
      <c r="I56" s="11"/>
      <c r="J56" s="12"/>
      <c r="K56" s="15"/>
    </row>
    <row r="57" spans="1:11" ht="26.25" x14ac:dyDescent="0.4">
      <c r="A57" s="87"/>
      <c r="B57" s="9"/>
      <c r="C57" s="11"/>
      <c r="D57" s="11"/>
      <c r="E57" s="11"/>
      <c r="F57" s="11"/>
      <c r="G57" s="11"/>
      <c r="H57" s="11"/>
      <c r="I57" s="11"/>
      <c r="J57" s="12"/>
      <c r="K57" s="15"/>
    </row>
    <row r="58" spans="1:11" x14ac:dyDescent="0.2">
      <c r="C58" s="15"/>
      <c r="D58" s="15"/>
      <c r="E58" s="15"/>
      <c r="F58" s="15"/>
      <c r="G58" s="15"/>
      <c r="H58" s="15"/>
      <c r="I58" s="15"/>
      <c r="K58" s="15"/>
    </row>
    <row r="59" spans="1:11" x14ac:dyDescent="0.2">
      <c r="C59" s="15"/>
      <c r="D59" s="15"/>
      <c r="E59" s="15"/>
      <c r="F59" s="15"/>
      <c r="G59" s="15"/>
      <c r="H59" s="15"/>
      <c r="I59" s="15"/>
      <c r="K59" s="15"/>
    </row>
  </sheetData>
  <sheetProtection formatCells="0" formatColumns="0" formatRows="0" insertColumns="0" insertRows="0" insertHyperlinks="0" deleteColumns="0" deleteRows="0" sort="0" autoFilter="0" pivotTables="0"/>
  <sortState ref="A3:I51">
    <sortCondition descending="1" ref="I3:I51"/>
  </sortState>
  <mergeCells count="1">
    <mergeCell ref="A1:J1"/>
  </mergeCells>
  <phoneticPr fontId="12" type="noConversion"/>
  <pageMargins left="0.19685039370078741" right="0.23622047244094491" top="0.74803149606299213" bottom="0.74803149606299213" header="0.31496062992125984" footer="0.31496062992125984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view="pageBreakPreview" zoomScale="55" zoomScaleSheetLayoutView="55" workbookViewId="0">
      <pane ySplit="2" topLeftCell="A3" activePane="bottomLeft" state="frozen"/>
      <selection activeCell="G17" sqref="G17"/>
      <selection pane="bottomLeft" activeCell="D52" sqref="D52"/>
    </sheetView>
  </sheetViews>
  <sheetFormatPr defaultRowHeight="18.75" x14ac:dyDescent="0.3"/>
  <cols>
    <col min="1" max="1" width="42.85546875" style="95" customWidth="1"/>
    <col min="2" max="2" width="50.140625" style="5" customWidth="1"/>
    <col min="3" max="3" width="15.42578125" style="2" customWidth="1"/>
    <col min="4" max="8" width="18.140625" style="15" customWidth="1"/>
    <col min="9" max="9" width="18" style="15" customWidth="1"/>
    <col min="10" max="10" width="18" style="2" customWidth="1"/>
  </cols>
  <sheetData>
    <row r="1" spans="1:10" s="15" customFormat="1" ht="66" customHeight="1" thickBot="1" x14ac:dyDescent="0.25">
      <c r="A1" s="216" t="s">
        <v>131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s="4" customFormat="1" ht="27" thickTop="1" thickBot="1" x14ac:dyDescent="0.4">
      <c r="A2" s="136" t="s">
        <v>1</v>
      </c>
      <c r="B2" s="137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38" t="s">
        <v>9</v>
      </c>
      <c r="J2" s="139" t="s">
        <v>10</v>
      </c>
    </row>
    <row r="3" spans="1:10" ht="26.25" x14ac:dyDescent="0.4">
      <c r="A3" s="146" t="s">
        <v>132</v>
      </c>
      <c r="B3" s="147" t="s">
        <v>28</v>
      </c>
      <c r="C3" s="148" t="s">
        <v>133</v>
      </c>
      <c r="D3" s="149">
        <v>20</v>
      </c>
      <c r="E3" s="149">
        <v>20</v>
      </c>
      <c r="F3" s="149">
        <v>0</v>
      </c>
      <c r="G3" s="149">
        <v>20</v>
      </c>
      <c r="H3" s="149">
        <v>20</v>
      </c>
      <c r="I3" s="150">
        <f t="shared" ref="I3:I46" si="0">SUM(D3:H3)</f>
        <v>80</v>
      </c>
      <c r="J3" s="151" t="s">
        <v>26</v>
      </c>
    </row>
    <row r="4" spans="1:10" ht="26.25" x14ac:dyDescent="0.4">
      <c r="A4" s="152" t="s">
        <v>134</v>
      </c>
      <c r="B4" s="153" t="s">
        <v>21</v>
      </c>
      <c r="C4" s="154" t="s">
        <v>135</v>
      </c>
      <c r="D4" s="155">
        <v>10</v>
      </c>
      <c r="E4" s="155">
        <v>20</v>
      </c>
      <c r="F4" s="155">
        <v>20</v>
      </c>
      <c r="G4" s="155">
        <v>20</v>
      </c>
      <c r="H4" s="155">
        <v>5</v>
      </c>
      <c r="I4" s="156">
        <f t="shared" si="0"/>
        <v>75</v>
      </c>
      <c r="J4" s="157" t="s">
        <v>26</v>
      </c>
    </row>
    <row r="5" spans="1:10" ht="26.25" x14ac:dyDescent="0.4">
      <c r="A5" s="152" t="s">
        <v>136</v>
      </c>
      <c r="B5" s="158" t="s">
        <v>45</v>
      </c>
      <c r="C5" s="154" t="s">
        <v>137</v>
      </c>
      <c r="D5" s="155">
        <v>20</v>
      </c>
      <c r="E5" s="155">
        <v>5</v>
      </c>
      <c r="F5" s="155">
        <v>20</v>
      </c>
      <c r="G5" s="155">
        <v>20</v>
      </c>
      <c r="H5" s="155">
        <v>10</v>
      </c>
      <c r="I5" s="156">
        <f t="shared" si="0"/>
        <v>75</v>
      </c>
      <c r="J5" s="157" t="s">
        <v>26</v>
      </c>
    </row>
    <row r="6" spans="1:10" ht="26.25" x14ac:dyDescent="0.4">
      <c r="A6" s="152" t="s">
        <v>138</v>
      </c>
      <c r="B6" s="158" t="s">
        <v>45</v>
      </c>
      <c r="C6" s="154" t="s">
        <v>139</v>
      </c>
      <c r="D6" s="155">
        <v>20</v>
      </c>
      <c r="E6" s="155">
        <v>5</v>
      </c>
      <c r="F6" s="155">
        <v>0</v>
      </c>
      <c r="G6" s="155">
        <v>15</v>
      </c>
      <c r="H6" s="155">
        <v>20</v>
      </c>
      <c r="I6" s="156">
        <f t="shared" si="0"/>
        <v>60</v>
      </c>
      <c r="J6" s="157" t="s">
        <v>38</v>
      </c>
    </row>
    <row r="7" spans="1:10" s="15" customFormat="1" ht="26.25" x14ac:dyDescent="0.4">
      <c r="A7" s="159" t="s">
        <v>140</v>
      </c>
      <c r="B7" s="158" t="s">
        <v>92</v>
      </c>
      <c r="C7" s="154" t="s">
        <v>141</v>
      </c>
      <c r="D7" s="155">
        <v>20</v>
      </c>
      <c r="E7" s="155">
        <v>5</v>
      </c>
      <c r="F7" s="155">
        <v>0</v>
      </c>
      <c r="G7" s="155">
        <v>20</v>
      </c>
      <c r="H7" s="155">
        <v>10</v>
      </c>
      <c r="I7" s="156">
        <f t="shared" si="0"/>
        <v>55</v>
      </c>
      <c r="J7" s="157" t="s">
        <v>38</v>
      </c>
    </row>
    <row r="8" spans="1:10" ht="26.25" x14ac:dyDescent="0.4">
      <c r="A8" s="152" t="s">
        <v>142</v>
      </c>
      <c r="B8" s="153" t="s">
        <v>16</v>
      </c>
      <c r="C8" s="154" t="s">
        <v>143</v>
      </c>
      <c r="D8" s="155">
        <v>20</v>
      </c>
      <c r="E8" s="155">
        <v>0</v>
      </c>
      <c r="F8" s="155">
        <v>0</v>
      </c>
      <c r="G8" s="155">
        <v>20</v>
      </c>
      <c r="H8" s="155">
        <v>15</v>
      </c>
      <c r="I8" s="156">
        <f t="shared" si="0"/>
        <v>55</v>
      </c>
      <c r="J8" s="157" t="s">
        <v>38</v>
      </c>
    </row>
    <row r="9" spans="1:10" s="15" customFormat="1" ht="26.25" x14ac:dyDescent="0.4">
      <c r="A9" s="159" t="s">
        <v>144</v>
      </c>
      <c r="B9" s="153" t="s">
        <v>55</v>
      </c>
      <c r="C9" s="154" t="s">
        <v>145</v>
      </c>
      <c r="D9" s="155">
        <v>20</v>
      </c>
      <c r="E9" s="155">
        <v>0</v>
      </c>
      <c r="F9" s="155">
        <v>0</v>
      </c>
      <c r="G9" s="155">
        <v>20</v>
      </c>
      <c r="H9" s="155">
        <v>10</v>
      </c>
      <c r="I9" s="156">
        <f t="shared" si="0"/>
        <v>50</v>
      </c>
      <c r="J9" s="157" t="s">
        <v>38</v>
      </c>
    </row>
    <row r="10" spans="1:10" ht="26.25" x14ac:dyDescent="0.4">
      <c r="A10" s="152" t="s">
        <v>146</v>
      </c>
      <c r="B10" s="158" t="s">
        <v>92</v>
      </c>
      <c r="C10" s="154" t="s">
        <v>147</v>
      </c>
      <c r="D10" s="155">
        <v>20</v>
      </c>
      <c r="E10" s="155">
        <v>5</v>
      </c>
      <c r="F10" s="155">
        <v>0</v>
      </c>
      <c r="G10" s="155">
        <v>20</v>
      </c>
      <c r="H10" s="155">
        <v>5</v>
      </c>
      <c r="I10" s="156">
        <f t="shared" si="0"/>
        <v>50</v>
      </c>
      <c r="J10" s="157" t="s">
        <v>38</v>
      </c>
    </row>
    <row r="11" spans="1:10" ht="26.25" x14ac:dyDescent="0.4">
      <c r="A11" s="152" t="s">
        <v>148</v>
      </c>
      <c r="B11" s="153" t="s">
        <v>24</v>
      </c>
      <c r="C11" s="154" t="s">
        <v>149</v>
      </c>
      <c r="D11" s="155">
        <v>20</v>
      </c>
      <c r="E11" s="155">
        <v>5</v>
      </c>
      <c r="F11" s="155">
        <v>0</v>
      </c>
      <c r="G11" s="155">
        <v>20</v>
      </c>
      <c r="H11" s="155">
        <v>3</v>
      </c>
      <c r="I11" s="156">
        <f t="shared" si="0"/>
        <v>48</v>
      </c>
      <c r="J11" s="157" t="s">
        <v>47</v>
      </c>
    </row>
    <row r="12" spans="1:10" ht="26.25" x14ac:dyDescent="0.4">
      <c r="A12" s="160" t="s">
        <v>150</v>
      </c>
      <c r="B12" s="153" t="s">
        <v>34</v>
      </c>
      <c r="C12" s="154" t="s">
        <v>151</v>
      </c>
      <c r="D12" s="155">
        <v>20</v>
      </c>
      <c r="E12" s="155">
        <v>0</v>
      </c>
      <c r="F12" s="155">
        <v>0</v>
      </c>
      <c r="G12" s="155">
        <v>20</v>
      </c>
      <c r="H12" s="155">
        <v>5</v>
      </c>
      <c r="I12" s="156">
        <f t="shared" si="0"/>
        <v>45</v>
      </c>
      <c r="J12" s="157" t="s">
        <v>47</v>
      </c>
    </row>
    <row r="13" spans="1:10" ht="26.25" x14ac:dyDescent="0.4">
      <c r="A13" s="152" t="s">
        <v>152</v>
      </c>
      <c r="B13" s="153" t="s">
        <v>31</v>
      </c>
      <c r="C13" s="154" t="s">
        <v>153</v>
      </c>
      <c r="D13" s="155">
        <v>20</v>
      </c>
      <c r="E13" s="155">
        <v>0</v>
      </c>
      <c r="F13" s="155">
        <v>0</v>
      </c>
      <c r="G13" s="155">
        <v>20</v>
      </c>
      <c r="H13" s="155">
        <v>5</v>
      </c>
      <c r="I13" s="156">
        <f t="shared" si="0"/>
        <v>45</v>
      </c>
      <c r="J13" s="157" t="s">
        <v>47</v>
      </c>
    </row>
    <row r="14" spans="1:10" ht="26.25" x14ac:dyDescent="0.4">
      <c r="A14" s="152" t="s">
        <v>154</v>
      </c>
      <c r="B14" s="153" t="s">
        <v>24</v>
      </c>
      <c r="C14" s="154" t="s">
        <v>155</v>
      </c>
      <c r="D14" s="155">
        <v>20</v>
      </c>
      <c r="E14" s="155">
        <v>0</v>
      </c>
      <c r="F14" s="155">
        <v>0</v>
      </c>
      <c r="G14" s="155">
        <v>20</v>
      </c>
      <c r="H14" s="155">
        <v>5</v>
      </c>
      <c r="I14" s="156">
        <f t="shared" si="0"/>
        <v>45</v>
      </c>
      <c r="J14" s="157" t="s">
        <v>47</v>
      </c>
    </row>
    <row r="15" spans="1:10" ht="26.25" x14ac:dyDescent="0.4">
      <c r="A15" s="152" t="s">
        <v>156</v>
      </c>
      <c r="B15" s="153" t="s">
        <v>16</v>
      </c>
      <c r="C15" s="154" t="s">
        <v>157</v>
      </c>
      <c r="D15" s="155">
        <v>0</v>
      </c>
      <c r="E15" s="155">
        <v>0</v>
      </c>
      <c r="F15" s="155">
        <v>20</v>
      </c>
      <c r="G15" s="155">
        <v>20</v>
      </c>
      <c r="H15" s="155">
        <v>5</v>
      </c>
      <c r="I15" s="156">
        <f t="shared" si="0"/>
        <v>45</v>
      </c>
      <c r="J15" s="157" t="s">
        <v>47</v>
      </c>
    </row>
    <row r="16" spans="1:10" ht="26.25" x14ac:dyDescent="0.4">
      <c r="A16" s="152" t="s">
        <v>158</v>
      </c>
      <c r="B16" s="153" t="s">
        <v>24</v>
      </c>
      <c r="C16" s="154" t="s">
        <v>159</v>
      </c>
      <c r="D16" s="155">
        <v>20</v>
      </c>
      <c r="E16" s="155">
        <v>5</v>
      </c>
      <c r="F16" s="155">
        <v>0</v>
      </c>
      <c r="G16" s="155">
        <v>20</v>
      </c>
      <c r="H16" s="155">
        <v>0</v>
      </c>
      <c r="I16" s="156">
        <f t="shared" si="0"/>
        <v>45</v>
      </c>
      <c r="J16" s="157" t="s">
        <v>47</v>
      </c>
    </row>
    <row r="17" spans="1:10" ht="26.25" x14ac:dyDescent="0.4">
      <c r="A17" s="152" t="s">
        <v>160</v>
      </c>
      <c r="B17" s="153" t="s">
        <v>55</v>
      </c>
      <c r="C17" s="154" t="s">
        <v>161</v>
      </c>
      <c r="D17" s="155">
        <v>20</v>
      </c>
      <c r="E17" s="155">
        <v>0</v>
      </c>
      <c r="F17" s="155">
        <v>0</v>
      </c>
      <c r="G17" s="155">
        <v>20</v>
      </c>
      <c r="H17" s="155">
        <v>5</v>
      </c>
      <c r="I17" s="156">
        <f t="shared" si="0"/>
        <v>45</v>
      </c>
      <c r="J17" s="157" t="s">
        <v>47</v>
      </c>
    </row>
    <row r="18" spans="1:10" s="15" customFormat="1" ht="26.25" x14ac:dyDescent="0.4">
      <c r="A18" s="152" t="s">
        <v>162</v>
      </c>
      <c r="B18" s="153" t="s">
        <v>31</v>
      </c>
      <c r="C18" s="154" t="s">
        <v>163</v>
      </c>
      <c r="D18" s="155">
        <v>20</v>
      </c>
      <c r="E18" s="155">
        <v>0</v>
      </c>
      <c r="F18" s="155">
        <v>0</v>
      </c>
      <c r="G18" s="155">
        <v>20</v>
      </c>
      <c r="H18" s="155">
        <v>3</v>
      </c>
      <c r="I18" s="156">
        <f t="shared" si="0"/>
        <v>43</v>
      </c>
      <c r="J18" s="157" t="s">
        <v>47</v>
      </c>
    </row>
    <row r="19" spans="1:10" s="15" customFormat="1" ht="26.25" x14ac:dyDescent="0.4">
      <c r="A19" s="152" t="s">
        <v>164</v>
      </c>
      <c r="B19" s="153" t="s">
        <v>16</v>
      </c>
      <c r="C19" s="154" t="s">
        <v>165</v>
      </c>
      <c r="D19" s="155">
        <v>20</v>
      </c>
      <c r="E19" s="155">
        <v>0</v>
      </c>
      <c r="F19" s="155">
        <v>20</v>
      </c>
      <c r="G19" s="155">
        <v>0</v>
      </c>
      <c r="H19" s="155">
        <v>2</v>
      </c>
      <c r="I19" s="156">
        <f t="shared" si="0"/>
        <v>42</v>
      </c>
      <c r="J19" s="157" t="s">
        <v>47</v>
      </c>
    </row>
    <row r="20" spans="1:10" s="15" customFormat="1" ht="26.25" x14ac:dyDescent="0.4">
      <c r="A20" s="152" t="s">
        <v>166</v>
      </c>
      <c r="B20" s="153" t="s">
        <v>16</v>
      </c>
      <c r="C20" s="154" t="s">
        <v>167</v>
      </c>
      <c r="D20" s="155">
        <v>20</v>
      </c>
      <c r="E20" s="155">
        <v>0</v>
      </c>
      <c r="F20" s="155">
        <v>0</v>
      </c>
      <c r="G20" s="155">
        <v>20</v>
      </c>
      <c r="H20" s="155">
        <v>0</v>
      </c>
      <c r="I20" s="156">
        <f t="shared" si="0"/>
        <v>40</v>
      </c>
      <c r="J20" s="157" t="s">
        <v>47</v>
      </c>
    </row>
    <row r="21" spans="1:10" s="15" customFormat="1" ht="26.25" x14ac:dyDescent="0.4">
      <c r="A21" s="152" t="s">
        <v>168</v>
      </c>
      <c r="B21" s="158" t="s">
        <v>92</v>
      </c>
      <c r="C21" s="154" t="s">
        <v>169</v>
      </c>
      <c r="D21" s="155">
        <v>20</v>
      </c>
      <c r="E21" s="155">
        <v>0</v>
      </c>
      <c r="F21" s="155">
        <v>0</v>
      </c>
      <c r="G21" s="155">
        <v>20</v>
      </c>
      <c r="H21" s="155">
        <v>0</v>
      </c>
      <c r="I21" s="156">
        <f t="shared" si="0"/>
        <v>40</v>
      </c>
      <c r="J21" s="157" t="s">
        <v>47</v>
      </c>
    </row>
    <row r="22" spans="1:10" s="15" customFormat="1" ht="27" thickBot="1" x14ac:dyDescent="0.45">
      <c r="A22" s="161" t="s">
        <v>170</v>
      </c>
      <c r="B22" s="162" t="s">
        <v>31</v>
      </c>
      <c r="C22" s="163" t="s">
        <v>171</v>
      </c>
      <c r="D22" s="164">
        <v>20</v>
      </c>
      <c r="E22" s="164">
        <v>0</v>
      </c>
      <c r="F22" s="164">
        <v>0</v>
      </c>
      <c r="G22" s="164">
        <v>20</v>
      </c>
      <c r="H22" s="164">
        <v>0</v>
      </c>
      <c r="I22" s="165">
        <f t="shared" si="0"/>
        <v>40</v>
      </c>
      <c r="J22" s="166" t="s">
        <v>47</v>
      </c>
    </row>
    <row r="23" spans="1:10" ht="27" thickTop="1" x14ac:dyDescent="0.4">
      <c r="A23" s="140" t="s">
        <v>172</v>
      </c>
      <c r="B23" s="141" t="s">
        <v>31</v>
      </c>
      <c r="C23" s="142" t="s">
        <v>173</v>
      </c>
      <c r="D23" s="143">
        <v>10</v>
      </c>
      <c r="E23" s="143">
        <v>0</v>
      </c>
      <c r="F23" s="143">
        <v>0</v>
      </c>
      <c r="G23" s="143">
        <v>20</v>
      </c>
      <c r="H23" s="143">
        <v>5</v>
      </c>
      <c r="I23" s="144">
        <f t="shared" si="0"/>
        <v>35</v>
      </c>
      <c r="J23" s="145"/>
    </row>
    <row r="24" spans="1:10" ht="26.25" x14ac:dyDescent="0.4">
      <c r="A24" s="89" t="s">
        <v>174</v>
      </c>
      <c r="B24" s="8" t="s">
        <v>40</v>
      </c>
      <c r="C24" s="18" t="s">
        <v>175</v>
      </c>
      <c r="D24" s="19">
        <v>10</v>
      </c>
      <c r="E24" s="19">
        <v>0</v>
      </c>
      <c r="F24" s="19">
        <v>0</v>
      </c>
      <c r="G24" s="19">
        <v>20</v>
      </c>
      <c r="H24" s="19">
        <v>3</v>
      </c>
      <c r="I24" s="24">
        <f t="shared" si="0"/>
        <v>33</v>
      </c>
      <c r="J24" s="28"/>
    </row>
    <row r="25" spans="1:10" s="16" customFormat="1" ht="26.25" x14ac:dyDescent="0.4">
      <c r="A25" s="89" t="s">
        <v>176</v>
      </c>
      <c r="B25" s="8" t="s">
        <v>31</v>
      </c>
      <c r="C25" s="18" t="s">
        <v>177</v>
      </c>
      <c r="D25" s="19">
        <v>10</v>
      </c>
      <c r="E25" s="19">
        <v>0</v>
      </c>
      <c r="F25" s="19">
        <v>0</v>
      </c>
      <c r="G25" s="19">
        <v>20</v>
      </c>
      <c r="H25" s="19">
        <v>0</v>
      </c>
      <c r="I25" s="24">
        <f t="shared" si="0"/>
        <v>30</v>
      </c>
      <c r="J25" s="28"/>
    </row>
    <row r="26" spans="1:10" ht="26.25" x14ac:dyDescent="0.4">
      <c r="A26" s="89" t="s">
        <v>178</v>
      </c>
      <c r="B26" s="8" t="s">
        <v>28</v>
      </c>
      <c r="C26" s="18" t="s">
        <v>179</v>
      </c>
      <c r="D26" s="19">
        <v>10</v>
      </c>
      <c r="E26" s="19">
        <v>0</v>
      </c>
      <c r="F26" s="19">
        <v>0</v>
      </c>
      <c r="G26" s="19">
        <v>20</v>
      </c>
      <c r="H26" s="19">
        <v>0</v>
      </c>
      <c r="I26" s="24">
        <f t="shared" si="0"/>
        <v>30</v>
      </c>
      <c r="J26" s="28"/>
    </row>
    <row r="27" spans="1:10" ht="26.25" x14ac:dyDescent="0.4">
      <c r="A27" s="90" t="s">
        <v>180</v>
      </c>
      <c r="B27" s="13" t="s">
        <v>92</v>
      </c>
      <c r="C27" s="18" t="s">
        <v>181</v>
      </c>
      <c r="D27" s="19">
        <v>10</v>
      </c>
      <c r="E27" s="19">
        <v>0</v>
      </c>
      <c r="F27" s="19">
        <v>0</v>
      </c>
      <c r="G27" s="19">
        <v>20</v>
      </c>
      <c r="H27" s="19">
        <v>0</v>
      </c>
      <c r="I27" s="24">
        <f t="shared" si="0"/>
        <v>30</v>
      </c>
      <c r="J27" s="28"/>
    </row>
    <row r="28" spans="1:10" ht="26.25" x14ac:dyDescent="0.4">
      <c r="A28" s="90" t="s">
        <v>182</v>
      </c>
      <c r="B28" s="8" t="s">
        <v>34</v>
      </c>
      <c r="C28" s="18" t="s">
        <v>183</v>
      </c>
      <c r="D28" s="19">
        <v>10</v>
      </c>
      <c r="E28" s="19">
        <v>0</v>
      </c>
      <c r="F28" s="19">
        <v>0</v>
      </c>
      <c r="G28" s="19">
        <v>20</v>
      </c>
      <c r="H28" s="19">
        <v>0</v>
      </c>
      <c r="I28" s="24">
        <f t="shared" si="0"/>
        <v>30</v>
      </c>
      <c r="J28" s="29"/>
    </row>
    <row r="29" spans="1:10" ht="26.25" x14ac:dyDescent="0.4">
      <c r="A29" s="90" t="s">
        <v>184</v>
      </c>
      <c r="B29" s="8" t="s">
        <v>24</v>
      </c>
      <c r="C29" s="18" t="s">
        <v>185</v>
      </c>
      <c r="D29" s="19">
        <v>10</v>
      </c>
      <c r="E29" s="19">
        <v>0</v>
      </c>
      <c r="F29" s="19">
        <v>0</v>
      </c>
      <c r="G29" s="19">
        <v>20</v>
      </c>
      <c r="H29" s="19">
        <v>0</v>
      </c>
      <c r="I29" s="24">
        <f t="shared" si="0"/>
        <v>30</v>
      </c>
      <c r="J29" s="28"/>
    </row>
    <row r="30" spans="1:10" ht="26.25" x14ac:dyDescent="0.4">
      <c r="A30" s="89" t="s">
        <v>186</v>
      </c>
      <c r="B30" s="8" t="s">
        <v>40</v>
      </c>
      <c r="C30" s="18" t="s">
        <v>187</v>
      </c>
      <c r="D30" s="19">
        <v>10</v>
      </c>
      <c r="E30" s="19">
        <v>0</v>
      </c>
      <c r="F30" s="19">
        <v>0</v>
      </c>
      <c r="G30" s="19">
        <v>20</v>
      </c>
      <c r="H30" s="19">
        <v>0</v>
      </c>
      <c r="I30" s="24">
        <f t="shared" si="0"/>
        <v>30</v>
      </c>
      <c r="J30" s="28"/>
    </row>
    <row r="31" spans="1:10" ht="26.25" x14ac:dyDescent="0.4">
      <c r="A31" s="89" t="s">
        <v>188</v>
      </c>
      <c r="B31" s="8" t="s">
        <v>24</v>
      </c>
      <c r="C31" s="18" t="s">
        <v>189</v>
      </c>
      <c r="D31" s="19">
        <v>10</v>
      </c>
      <c r="E31" s="19">
        <v>0</v>
      </c>
      <c r="F31" s="19">
        <v>0</v>
      </c>
      <c r="G31" s="19">
        <v>20</v>
      </c>
      <c r="H31" s="19">
        <v>0</v>
      </c>
      <c r="I31" s="24">
        <f t="shared" si="0"/>
        <v>30</v>
      </c>
      <c r="J31" s="29"/>
    </row>
    <row r="32" spans="1:10" ht="26.25" x14ac:dyDescent="0.4">
      <c r="A32" s="90" t="s">
        <v>190</v>
      </c>
      <c r="B32" s="8" t="s">
        <v>191</v>
      </c>
      <c r="C32" s="18" t="s">
        <v>192</v>
      </c>
      <c r="D32" s="19">
        <v>5</v>
      </c>
      <c r="E32" s="19">
        <v>0</v>
      </c>
      <c r="F32" s="19">
        <v>0</v>
      </c>
      <c r="G32" s="19">
        <v>20</v>
      </c>
      <c r="H32" s="19">
        <v>0</v>
      </c>
      <c r="I32" s="24">
        <f t="shared" si="0"/>
        <v>25</v>
      </c>
      <c r="J32" s="28"/>
    </row>
    <row r="33" spans="1:10" ht="26.25" x14ac:dyDescent="0.4">
      <c r="A33" s="89" t="s">
        <v>193</v>
      </c>
      <c r="B33" s="8" t="s">
        <v>28</v>
      </c>
      <c r="C33" s="18" t="s">
        <v>194</v>
      </c>
      <c r="D33" s="19">
        <v>20</v>
      </c>
      <c r="E33" s="19">
        <v>0</v>
      </c>
      <c r="F33" s="19">
        <v>0</v>
      </c>
      <c r="G33" s="19">
        <v>0</v>
      </c>
      <c r="H33" s="19">
        <v>0</v>
      </c>
      <c r="I33" s="24">
        <f t="shared" si="0"/>
        <v>20</v>
      </c>
      <c r="J33" s="28"/>
    </row>
    <row r="34" spans="1:10" ht="26.25" x14ac:dyDescent="0.4">
      <c r="A34" s="90" t="s">
        <v>195</v>
      </c>
      <c r="B34" s="8" t="s">
        <v>34</v>
      </c>
      <c r="C34" s="18" t="s">
        <v>196</v>
      </c>
      <c r="D34" s="19">
        <v>0</v>
      </c>
      <c r="E34" s="19">
        <v>0</v>
      </c>
      <c r="F34" s="19">
        <v>0</v>
      </c>
      <c r="G34" s="19">
        <v>20</v>
      </c>
      <c r="H34" s="19">
        <v>0</v>
      </c>
      <c r="I34" s="24">
        <f t="shared" si="0"/>
        <v>20</v>
      </c>
      <c r="J34" s="28"/>
    </row>
    <row r="35" spans="1:10" ht="26.25" x14ac:dyDescent="0.4">
      <c r="A35" s="89" t="s">
        <v>197</v>
      </c>
      <c r="B35" s="20" t="s">
        <v>109</v>
      </c>
      <c r="C35" s="18" t="s">
        <v>198</v>
      </c>
      <c r="D35" s="19">
        <v>18</v>
      </c>
      <c r="E35" s="19">
        <v>0</v>
      </c>
      <c r="F35" s="19">
        <v>0</v>
      </c>
      <c r="G35" s="19">
        <v>0</v>
      </c>
      <c r="H35" s="19">
        <v>0</v>
      </c>
      <c r="I35" s="24">
        <f t="shared" si="0"/>
        <v>18</v>
      </c>
      <c r="J35" s="29"/>
    </row>
    <row r="36" spans="1:10" ht="26.25" x14ac:dyDescent="0.4">
      <c r="A36" s="90" t="s">
        <v>199</v>
      </c>
      <c r="B36" s="8" t="s">
        <v>24</v>
      </c>
      <c r="C36" s="18" t="s">
        <v>200</v>
      </c>
      <c r="D36" s="19">
        <v>10</v>
      </c>
      <c r="E36" s="19">
        <v>0</v>
      </c>
      <c r="F36" s="19">
        <v>0</v>
      </c>
      <c r="G36" s="19">
        <v>5</v>
      </c>
      <c r="H36" s="19">
        <v>0</v>
      </c>
      <c r="I36" s="24">
        <f t="shared" si="0"/>
        <v>15</v>
      </c>
      <c r="J36" s="28"/>
    </row>
    <row r="37" spans="1:10" ht="26.25" x14ac:dyDescent="0.4">
      <c r="A37" s="89" t="s">
        <v>201</v>
      </c>
      <c r="B37" s="8" t="s">
        <v>21</v>
      </c>
      <c r="C37" s="18" t="s">
        <v>202</v>
      </c>
      <c r="D37" s="19">
        <v>10</v>
      </c>
      <c r="E37" s="19">
        <v>0</v>
      </c>
      <c r="F37" s="19">
        <v>0</v>
      </c>
      <c r="G37" s="19">
        <v>0</v>
      </c>
      <c r="H37" s="19">
        <v>0</v>
      </c>
      <c r="I37" s="24">
        <f t="shared" si="0"/>
        <v>10</v>
      </c>
      <c r="J37" s="28"/>
    </row>
    <row r="38" spans="1:10" ht="26.25" x14ac:dyDescent="0.4">
      <c r="A38" s="89" t="s">
        <v>203</v>
      </c>
      <c r="B38" s="8" t="s">
        <v>28</v>
      </c>
      <c r="C38" s="18" t="s">
        <v>204</v>
      </c>
      <c r="D38" s="19">
        <v>5</v>
      </c>
      <c r="E38" s="19">
        <v>0</v>
      </c>
      <c r="F38" s="19">
        <v>0</v>
      </c>
      <c r="G38" s="19">
        <v>0</v>
      </c>
      <c r="H38" s="19">
        <v>5</v>
      </c>
      <c r="I38" s="24">
        <f t="shared" si="0"/>
        <v>10</v>
      </c>
      <c r="J38" s="28"/>
    </row>
    <row r="39" spans="1:10" ht="26.25" x14ac:dyDescent="0.4">
      <c r="A39" s="90" t="s">
        <v>205</v>
      </c>
      <c r="B39" s="8" t="s">
        <v>95</v>
      </c>
      <c r="C39" s="18" t="s">
        <v>206</v>
      </c>
      <c r="D39" s="19">
        <v>0</v>
      </c>
      <c r="E39" s="19">
        <v>0</v>
      </c>
      <c r="F39" s="19">
        <v>0</v>
      </c>
      <c r="G39" s="19">
        <v>5</v>
      </c>
      <c r="H39" s="19">
        <v>3</v>
      </c>
      <c r="I39" s="24">
        <f t="shared" si="0"/>
        <v>8</v>
      </c>
      <c r="J39" s="28"/>
    </row>
    <row r="40" spans="1:10" ht="26.25" x14ac:dyDescent="0.4">
      <c r="A40" s="91" t="s">
        <v>207</v>
      </c>
      <c r="B40" s="8" t="s">
        <v>31</v>
      </c>
      <c r="C40" s="18" t="s">
        <v>208</v>
      </c>
      <c r="D40" s="19">
        <v>0</v>
      </c>
      <c r="E40" s="19">
        <v>0</v>
      </c>
      <c r="F40" s="19">
        <v>0</v>
      </c>
      <c r="G40" s="19">
        <v>0</v>
      </c>
      <c r="H40" s="19">
        <v>5</v>
      </c>
      <c r="I40" s="24">
        <f t="shared" si="0"/>
        <v>5</v>
      </c>
      <c r="J40" s="28"/>
    </row>
    <row r="41" spans="1:10" ht="26.25" x14ac:dyDescent="0.4">
      <c r="A41" s="89" t="s">
        <v>209</v>
      </c>
      <c r="B41" s="8" t="s">
        <v>28</v>
      </c>
      <c r="C41" s="18" t="s">
        <v>210</v>
      </c>
      <c r="D41" s="19">
        <v>0</v>
      </c>
      <c r="E41" s="19">
        <v>0</v>
      </c>
      <c r="F41" s="19">
        <v>0</v>
      </c>
      <c r="G41" s="19">
        <v>0</v>
      </c>
      <c r="H41" s="19">
        <v>3</v>
      </c>
      <c r="I41" s="24">
        <f t="shared" si="0"/>
        <v>3</v>
      </c>
      <c r="J41" s="29"/>
    </row>
    <row r="42" spans="1:10" ht="26.25" x14ac:dyDescent="0.4">
      <c r="A42" s="89" t="s">
        <v>211</v>
      </c>
      <c r="B42" s="8" t="s">
        <v>31</v>
      </c>
      <c r="C42" s="18" t="s">
        <v>212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24">
        <f t="shared" si="0"/>
        <v>0</v>
      </c>
      <c r="J42" s="28"/>
    </row>
    <row r="43" spans="1:10" ht="26.25" x14ac:dyDescent="0.4">
      <c r="A43" s="89" t="s">
        <v>213</v>
      </c>
      <c r="B43" s="8" t="s">
        <v>24</v>
      </c>
      <c r="C43" s="18" t="s">
        <v>214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24">
        <f t="shared" si="0"/>
        <v>0</v>
      </c>
      <c r="J43" s="28"/>
    </row>
    <row r="44" spans="1:10" ht="26.25" x14ac:dyDescent="0.4">
      <c r="A44" s="89" t="s">
        <v>215</v>
      </c>
      <c r="B44" s="8" t="s">
        <v>21</v>
      </c>
      <c r="C44" s="18" t="s">
        <v>216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24">
        <f t="shared" si="0"/>
        <v>0</v>
      </c>
      <c r="J44" s="28"/>
    </row>
    <row r="45" spans="1:10" ht="26.25" x14ac:dyDescent="0.4">
      <c r="A45" s="89" t="s">
        <v>217</v>
      </c>
      <c r="B45" s="8" t="s">
        <v>34</v>
      </c>
      <c r="C45" s="18" t="s">
        <v>218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24">
        <f t="shared" si="0"/>
        <v>0</v>
      </c>
      <c r="J45" s="28"/>
    </row>
    <row r="46" spans="1:10" s="15" customFormat="1" ht="26.25" x14ac:dyDescent="0.4">
      <c r="A46" s="89" t="s">
        <v>219</v>
      </c>
      <c r="B46" s="17" t="s">
        <v>16</v>
      </c>
      <c r="C46" s="18" t="s">
        <v>220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24">
        <f t="shared" si="0"/>
        <v>0</v>
      </c>
      <c r="J46" s="28"/>
    </row>
    <row r="47" spans="1:10" ht="26.25" x14ac:dyDescent="0.4">
      <c r="A47" s="89" t="s">
        <v>221</v>
      </c>
      <c r="B47" s="8" t="s">
        <v>24</v>
      </c>
      <c r="C47" s="18" t="s">
        <v>129</v>
      </c>
      <c r="D47" s="19"/>
      <c r="E47" s="19"/>
      <c r="F47" s="19"/>
      <c r="G47" s="19"/>
      <c r="H47" s="19"/>
      <c r="I47" s="24"/>
      <c r="J47" s="28"/>
    </row>
    <row r="48" spans="1:10" s="15" customFormat="1" ht="26.25" x14ac:dyDescent="0.4">
      <c r="A48" s="92" t="s">
        <v>222</v>
      </c>
      <c r="B48" s="82" t="s">
        <v>92</v>
      </c>
      <c r="C48" s="56" t="s">
        <v>129</v>
      </c>
      <c r="D48" s="57"/>
      <c r="E48" s="57"/>
      <c r="F48" s="57"/>
      <c r="G48" s="57"/>
      <c r="H48" s="57"/>
      <c r="I48" s="24"/>
      <c r="J48" s="58"/>
    </row>
    <row r="49" spans="1:10" s="15" customFormat="1" ht="26.25" x14ac:dyDescent="0.4">
      <c r="A49" s="92" t="s">
        <v>223</v>
      </c>
      <c r="B49" s="8" t="s">
        <v>95</v>
      </c>
      <c r="C49" s="56" t="s">
        <v>129</v>
      </c>
      <c r="D49" s="57"/>
      <c r="E49" s="57"/>
      <c r="F49" s="57"/>
      <c r="G49" s="57"/>
      <c r="H49" s="57"/>
      <c r="I49" s="24"/>
      <c r="J49" s="58"/>
    </row>
    <row r="50" spans="1:10" ht="27" thickBot="1" x14ac:dyDescent="0.45">
      <c r="A50" s="93" t="s">
        <v>224</v>
      </c>
      <c r="B50" s="61" t="s">
        <v>55</v>
      </c>
      <c r="C50" s="30" t="s">
        <v>129</v>
      </c>
      <c r="D50" s="31"/>
      <c r="E50" s="31"/>
      <c r="F50" s="31"/>
      <c r="G50" s="31"/>
      <c r="H50" s="31"/>
      <c r="I50" s="24"/>
      <c r="J50" s="49"/>
    </row>
    <row r="51" spans="1:10" ht="27" thickTop="1" x14ac:dyDescent="0.4">
      <c r="A51" s="94"/>
      <c r="B51" s="37"/>
      <c r="C51" s="52"/>
      <c r="D51" s="53"/>
      <c r="E51" s="53"/>
      <c r="F51" s="53"/>
      <c r="G51" s="53"/>
      <c r="H51" s="53"/>
      <c r="I51" s="54"/>
      <c r="J51" s="9"/>
    </row>
  </sheetData>
  <sheetProtection formatCells="0" formatColumns="0" formatRows="0" insertColumns="0" insertRows="0" insertHyperlinks="0" deleteColumns="0" deleteRows="0" sort="0" autoFilter="0" pivotTables="0"/>
  <sortState ref="A3:I50">
    <sortCondition descending="1" ref="I3:I50"/>
  </sortState>
  <mergeCells count="1">
    <mergeCell ref="A1:J1"/>
  </mergeCells>
  <phoneticPr fontId="12" type="noConversion"/>
  <pageMargins left="0.38" right="0.3" top="0.74803149606299213" bottom="0.74803149606299213" header="0.31496062992125984" footer="0.31496062992125984"/>
  <pageSetup paperSize="9"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view="pageBreakPreview" zoomScale="55" zoomScaleSheetLayoutView="55" workbookViewId="0">
      <pane ySplit="2" topLeftCell="A3" activePane="bottomLeft" state="frozen"/>
      <selection activeCell="G17" sqref="G17"/>
      <selection pane="bottomLeft" activeCell="G11" sqref="G11"/>
    </sheetView>
  </sheetViews>
  <sheetFormatPr defaultRowHeight="12.75" x14ac:dyDescent="0.2"/>
  <cols>
    <col min="1" max="1" width="45.140625" style="88" customWidth="1"/>
    <col min="2" max="2" width="43.28515625" style="2" customWidth="1"/>
    <col min="3" max="3" width="15.42578125" style="2" customWidth="1"/>
    <col min="4" max="8" width="18.140625" style="15" customWidth="1"/>
    <col min="9" max="9" width="18.28515625" style="15" customWidth="1"/>
    <col min="10" max="10" width="18.28515625" style="2" customWidth="1"/>
  </cols>
  <sheetData>
    <row r="1" spans="1:11" s="15" customFormat="1" ht="63.6" customHeight="1" thickBot="1" x14ac:dyDescent="0.25">
      <c r="A1" s="216" t="s">
        <v>225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 ht="52.5" thickTop="1" thickBot="1" x14ac:dyDescent="0.4">
      <c r="A2" s="167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73" t="s">
        <v>10</v>
      </c>
      <c r="K2" s="15"/>
    </row>
    <row r="3" spans="1:11" ht="26.25" x14ac:dyDescent="0.4">
      <c r="A3" s="170" t="s">
        <v>227</v>
      </c>
      <c r="B3" s="171" t="s">
        <v>21</v>
      </c>
      <c r="C3" s="172">
        <v>127</v>
      </c>
      <c r="D3" s="173">
        <v>15</v>
      </c>
      <c r="E3" s="173">
        <v>20</v>
      </c>
      <c r="F3" s="173">
        <v>15</v>
      </c>
      <c r="G3" s="173">
        <v>20</v>
      </c>
      <c r="H3" s="173">
        <v>6</v>
      </c>
      <c r="I3" s="211">
        <f t="shared" ref="I3:I43" si="0">SUM(D3:H3)</f>
        <v>76</v>
      </c>
      <c r="J3" s="174" t="s">
        <v>26</v>
      </c>
      <c r="K3" s="15"/>
    </row>
    <row r="4" spans="1:11" ht="26.25" x14ac:dyDescent="0.4">
      <c r="A4" s="175" t="s">
        <v>228</v>
      </c>
      <c r="B4" s="176" t="s">
        <v>118</v>
      </c>
      <c r="C4" s="177">
        <v>203</v>
      </c>
      <c r="D4" s="178">
        <v>20</v>
      </c>
      <c r="E4" s="178">
        <v>6</v>
      </c>
      <c r="F4" s="178">
        <v>10</v>
      </c>
      <c r="G4" s="178">
        <v>20</v>
      </c>
      <c r="H4" s="178">
        <v>15</v>
      </c>
      <c r="I4" s="212">
        <f t="shared" si="0"/>
        <v>71</v>
      </c>
      <c r="J4" s="179" t="s">
        <v>26</v>
      </c>
      <c r="K4" s="15"/>
    </row>
    <row r="5" spans="1:11" ht="26.25" x14ac:dyDescent="0.4">
      <c r="A5" s="175" t="s">
        <v>229</v>
      </c>
      <c r="B5" s="180" t="s">
        <v>16</v>
      </c>
      <c r="C5" s="181">
        <v>193</v>
      </c>
      <c r="D5" s="182">
        <v>20</v>
      </c>
      <c r="E5" s="182">
        <v>5</v>
      </c>
      <c r="F5" s="182">
        <v>20</v>
      </c>
      <c r="G5" s="182">
        <v>20</v>
      </c>
      <c r="H5" s="182">
        <v>3</v>
      </c>
      <c r="I5" s="212">
        <f t="shared" si="0"/>
        <v>68</v>
      </c>
      <c r="J5" s="179" t="s">
        <v>26</v>
      </c>
      <c r="K5" s="15"/>
    </row>
    <row r="6" spans="1:11" ht="26.25" x14ac:dyDescent="0.4">
      <c r="A6" s="175" t="s">
        <v>230</v>
      </c>
      <c r="B6" s="180" t="s">
        <v>21</v>
      </c>
      <c r="C6" s="181">
        <v>103</v>
      </c>
      <c r="D6" s="182">
        <v>10</v>
      </c>
      <c r="E6" s="182">
        <v>9</v>
      </c>
      <c r="F6" s="182">
        <v>20</v>
      </c>
      <c r="G6" s="182">
        <v>20</v>
      </c>
      <c r="H6" s="182">
        <v>6</v>
      </c>
      <c r="I6" s="212">
        <f t="shared" si="0"/>
        <v>65</v>
      </c>
      <c r="J6" s="179" t="s">
        <v>38</v>
      </c>
      <c r="K6" s="15"/>
    </row>
    <row r="7" spans="1:11" ht="26.25" x14ac:dyDescent="0.4">
      <c r="A7" s="175" t="s">
        <v>231</v>
      </c>
      <c r="B7" s="176" t="s">
        <v>92</v>
      </c>
      <c r="C7" s="181">
        <v>163</v>
      </c>
      <c r="D7" s="182">
        <v>0</v>
      </c>
      <c r="E7" s="182">
        <v>20</v>
      </c>
      <c r="F7" s="182">
        <v>20</v>
      </c>
      <c r="G7" s="182">
        <v>8</v>
      </c>
      <c r="H7" s="182">
        <v>13</v>
      </c>
      <c r="I7" s="212">
        <f t="shared" si="0"/>
        <v>61</v>
      </c>
      <c r="J7" s="179" t="s">
        <v>38</v>
      </c>
      <c r="K7" s="15"/>
    </row>
    <row r="8" spans="1:11" ht="26.25" x14ac:dyDescent="0.4">
      <c r="A8" s="175" t="s">
        <v>232</v>
      </c>
      <c r="B8" s="180" t="s">
        <v>12</v>
      </c>
      <c r="C8" s="181">
        <v>133</v>
      </c>
      <c r="D8" s="182">
        <v>15</v>
      </c>
      <c r="E8" s="182">
        <v>9</v>
      </c>
      <c r="F8" s="182">
        <v>20</v>
      </c>
      <c r="G8" s="182">
        <v>8</v>
      </c>
      <c r="H8" s="182">
        <v>3</v>
      </c>
      <c r="I8" s="212">
        <f t="shared" si="0"/>
        <v>55</v>
      </c>
      <c r="J8" s="179" t="s">
        <v>38</v>
      </c>
      <c r="K8" s="15"/>
    </row>
    <row r="9" spans="1:11" s="15" customFormat="1" ht="26.25" x14ac:dyDescent="0.4">
      <c r="A9" s="175" t="s">
        <v>233</v>
      </c>
      <c r="B9" s="176" t="s">
        <v>40</v>
      </c>
      <c r="C9" s="181">
        <v>136</v>
      </c>
      <c r="D9" s="182">
        <v>2</v>
      </c>
      <c r="E9" s="182">
        <v>3</v>
      </c>
      <c r="F9" s="182">
        <v>20</v>
      </c>
      <c r="G9" s="182">
        <v>8</v>
      </c>
      <c r="H9" s="182">
        <v>20</v>
      </c>
      <c r="I9" s="212">
        <f t="shared" si="0"/>
        <v>53</v>
      </c>
      <c r="J9" s="179" t="s">
        <v>47</v>
      </c>
    </row>
    <row r="10" spans="1:11" ht="25.5" customHeight="1" x14ac:dyDescent="0.4">
      <c r="A10" s="175" t="s">
        <v>234</v>
      </c>
      <c r="B10" s="176" t="s">
        <v>40</v>
      </c>
      <c r="C10" s="181">
        <v>167</v>
      </c>
      <c r="D10" s="182">
        <v>0</v>
      </c>
      <c r="E10" s="182">
        <v>3</v>
      </c>
      <c r="F10" s="182">
        <v>10</v>
      </c>
      <c r="G10" s="182">
        <v>20</v>
      </c>
      <c r="H10" s="182">
        <v>20</v>
      </c>
      <c r="I10" s="212">
        <f t="shared" si="0"/>
        <v>53</v>
      </c>
      <c r="J10" s="179" t="s">
        <v>47</v>
      </c>
      <c r="K10" s="15"/>
    </row>
    <row r="11" spans="1:11" ht="26.25" x14ac:dyDescent="0.4">
      <c r="A11" s="175" t="s">
        <v>235</v>
      </c>
      <c r="B11" s="180" t="s">
        <v>28</v>
      </c>
      <c r="C11" s="181">
        <v>176</v>
      </c>
      <c r="D11" s="182">
        <v>10</v>
      </c>
      <c r="E11" s="182">
        <v>0</v>
      </c>
      <c r="F11" s="182">
        <v>20</v>
      </c>
      <c r="G11" s="182">
        <v>8</v>
      </c>
      <c r="H11" s="182">
        <v>15</v>
      </c>
      <c r="I11" s="212">
        <f t="shared" si="0"/>
        <v>53</v>
      </c>
      <c r="J11" s="179" t="s">
        <v>47</v>
      </c>
      <c r="K11" s="15"/>
    </row>
    <row r="12" spans="1:11" ht="26.25" x14ac:dyDescent="0.4">
      <c r="A12" s="175" t="s">
        <v>236</v>
      </c>
      <c r="B12" s="180" t="s">
        <v>24</v>
      </c>
      <c r="C12" s="181">
        <v>157</v>
      </c>
      <c r="D12" s="182">
        <v>15</v>
      </c>
      <c r="E12" s="182">
        <v>6</v>
      </c>
      <c r="F12" s="182">
        <v>20</v>
      </c>
      <c r="G12" s="182">
        <v>0</v>
      </c>
      <c r="H12" s="182">
        <v>10</v>
      </c>
      <c r="I12" s="212">
        <f t="shared" si="0"/>
        <v>51</v>
      </c>
      <c r="J12" s="179" t="s">
        <v>47</v>
      </c>
      <c r="K12" s="15"/>
    </row>
    <row r="13" spans="1:11" ht="26.25" x14ac:dyDescent="0.4">
      <c r="A13" s="175" t="s">
        <v>237</v>
      </c>
      <c r="B13" s="180" t="s">
        <v>34</v>
      </c>
      <c r="C13" s="181">
        <v>153</v>
      </c>
      <c r="D13" s="182">
        <v>15</v>
      </c>
      <c r="E13" s="182">
        <v>9</v>
      </c>
      <c r="F13" s="182">
        <v>10</v>
      </c>
      <c r="G13" s="182">
        <v>0</v>
      </c>
      <c r="H13" s="182">
        <v>15</v>
      </c>
      <c r="I13" s="212">
        <f t="shared" si="0"/>
        <v>49</v>
      </c>
      <c r="J13" s="179" t="s">
        <v>47</v>
      </c>
      <c r="K13" s="15"/>
    </row>
    <row r="14" spans="1:11" ht="26.25" customHeight="1" x14ac:dyDescent="0.4">
      <c r="A14" s="175" t="s">
        <v>238</v>
      </c>
      <c r="B14" s="176" t="s">
        <v>239</v>
      </c>
      <c r="C14" s="181">
        <v>122</v>
      </c>
      <c r="D14" s="182">
        <v>15</v>
      </c>
      <c r="E14" s="182">
        <v>5</v>
      </c>
      <c r="F14" s="182">
        <v>10</v>
      </c>
      <c r="G14" s="182">
        <v>8</v>
      </c>
      <c r="H14" s="182">
        <v>10</v>
      </c>
      <c r="I14" s="212">
        <f t="shared" si="0"/>
        <v>48</v>
      </c>
      <c r="J14" s="179" t="s">
        <v>47</v>
      </c>
      <c r="K14" s="15"/>
    </row>
    <row r="15" spans="1:11" ht="26.25" x14ac:dyDescent="0.4">
      <c r="A15" s="175" t="s">
        <v>240</v>
      </c>
      <c r="B15" s="176" t="s">
        <v>31</v>
      </c>
      <c r="C15" s="181" t="s">
        <v>241</v>
      </c>
      <c r="D15" s="182">
        <v>15</v>
      </c>
      <c r="E15" s="182">
        <v>6</v>
      </c>
      <c r="F15" s="182">
        <v>10</v>
      </c>
      <c r="G15" s="182">
        <v>8</v>
      </c>
      <c r="H15" s="182">
        <v>5</v>
      </c>
      <c r="I15" s="212">
        <f t="shared" si="0"/>
        <v>44</v>
      </c>
      <c r="J15" s="179" t="s">
        <v>47</v>
      </c>
      <c r="K15" s="15"/>
    </row>
    <row r="16" spans="1:11" ht="26.25" x14ac:dyDescent="0.4">
      <c r="A16" s="175" t="s">
        <v>242</v>
      </c>
      <c r="B16" s="180" t="s">
        <v>28</v>
      </c>
      <c r="C16" s="181" t="s">
        <v>243</v>
      </c>
      <c r="D16" s="182">
        <v>0</v>
      </c>
      <c r="E16" s="182">
        <v>9</v>
      </c>
      <c r="F16" s="182">
        <v>20</v>
      </c>
      <c r="G16" s="182">
        <v>8</v>
      </c>
      <c r="H16" s="182">
        <v>6</v>
      </c>
      <c r="I16" s="212">
        <f t="shared" si="0"/>
        <v>43</v>
      </c>
      <c r="J16" s="179" t="s">
        <v>47</v>
      </c>
      <c r="K16" s="15"/>
    </row>
    <row r="17" spans="1:11" ht="27" thickBot="1" x14ac:dyDescent="0.45">
      <c r="A17" s="183" t="s">
        <v>244</v>
      </c>
      <c r="B17" s="184" t="s">
        <v>24</v>
      </c>
      <c r="C17" s="185" t="s">
        <v>245</v>
      </c>
      <c r="D17" s="186">
        <v>0</v>
      </c>
      <c r="E17" s="186">
        <v>0</v>
      </c>
      <c r="F17" s="186">
        <v>20</v>
      </c>
      <c r="G17" s="186">
        <v>20</v>
      </c>
      <c r="H17" s="186">
        <v>3</v>
      </c>
      <c r="I17" s="213">
        <f t="shared" si="0"/>
        <v>43</v>
      </c>
      <c r="J17" s="187" t="s">
        <v>47</v>
      </c>
      <c r="K17" s="15"/>
    </row>
    <row r="18" spans="1:11" ht="27" thickTop="1" x14ac:dyDescent="0.4">
      <c r="A18" s="106" t="s">
        <v>246</v>
      </c>
      <c r="B18" s="62" t="s">
        <v>16</v>
      </c>
      <c r="C18" s="71">
        <v>252</v>
      </c>
      <c r="D18" s="168">
        <v>2</v>
      </c>
      <c r="E18" s="168">
        <v>3</v>
      </c>
      <c r="F18" s="168">
        <v>20</v>
      </c>
      <c r="G18" s="168">
        <v>8</v>
      </c>
      <c r="H18" s="168">
        <v>5</v>
      </c>
      <c r="I18" s="169">
        <f t="shared" si="0"/>
        <v>38</v>
      </c>
      <c r="J18" s="169" t="s">
        <v>226</v>
      </c>
      <c r="K18" s="15"/>
    </row>
    <row r="19" spans="1:11" ht="25.5" customHeight="1" x14ac:dyDescent="0.4">
      <c r="A19" s="106" t="s">
        <v>247</v>
      </c>
      <c r="B19" s="62" t="s">
        <v>28</v>
      </c>
      <c r="C19" s="71" t="s">
        <v>248</v>
      </c>
      <c r="D19" s="67">
        <v>5</v>
      </c>
      <c r="E19" s="67">
        <v>9</v>
      </c>
      <c r="F19" s="67">
        <v>20</v>
      </c>
      <c r="G19" s="67">
        <v>0</v>
      </c>
      <c r="H19" s="67">
        <v>3</v>
      </c>
      <c r="I19" s="83">
        <f t="shared" si="0"/>
        <v>37</v>
      </c>
      <c r="J19" s="83" t="s">
        <v>226</v>
      </c>
      <c r="K19" s="15"/>
    </row>
    <row r="20" spans="1:11" ht="26.25" x14ac:dyDescent="0.4">
      <c r="A20" s="106" t="s">
        <v>249</v>
      </c>
      <c r="B20" s="63" t="s">
        <v>31</v>
      </c>
      <c r="C20" s="71">
        <v>220</v>
      </c>
      <c r="D20" s="70">
        <v>2</v>
      </c>
      <c r="E20" s="70">
        <v>9</v>
      </c>
      <c r="F20" s="70">
        <v>10</v>
      </c>
      <c r="G20" s="70">
        <v>8</v>
      </c>
      <c r="H20" s="70">
        <v>6</v>
      </c>
      <c r="I20" s="83">
        <f t="shared" si="0"/>
        <v>35</v>
      </c>
      <c r="J20" s="83" t="s">
        <v>226</v>
      </c>
      <c r="K20" s="15"/>
    </row>
    <row r="21" spans="1:11" ht="26.25" x14ac:dyDescent="0.4">
      <c r="A21" s="106" t="s">
        <v>250</v>
      </c>
      <c r="B21" s="63" t="s">
        <v>31</v>
      </c>
      <c r="C21" s="71" t="s">
        <v>251</v>
      </c>
      <c r="D21" s="67">
        <v>0</v>
      </c>
      <c r="E21" s="67">
        <v>6</v>
      </c>
      <c r="F21" s="67">
        <v>20</v>
      </c>
      <c r="G21" s="67">
        <v>8</v>
      </c>
      <c r="H21" s="67">
        <v>0</v>
      </c>
      <c r="I21" s="83">
        <f t="shared" si="0"/>
        <v>34</v>
      </c>
      <c r="J21" s="83" t="s">
        <v>226</v>
      </c>
      <c r="K21" s="15"/>
    </row>
    <row r="22" spans="1:11" ht="26.25" x14ac:dyDescent="0.4">
      <c r="A22" s="106" t="s">
        <v>252</v>
      </c>
      <c r="B22" s="63" t="s">
        <v>239</v>
      </c>
      <c r="C22" s="71">
        <v>177</v>
      </c>
      <c r="D22" s="67">
        <v>5</v>
      </c>
      <c r="E22" s="67">
        <v>0</v>
      </c>
      <c r="F22" s="67">
        <v>20</v>
      </c>
      <c r="G22" s="67">
        <v>8</v>
      </c>
      <c r="H22" s="67">
        <v>0</v>
      </c>
      <c r="I22" s="83">
        <f t="shared" si="0"/>
        <v>33</v>
      </c>
      <c r="J22" s="83" t="s">
        <v>226</v>
      </c>
      <c r="K22" s="15"/>
    </row>
    <row r="23" spans="1:11" ht="26.25" x14ac:dyDescent="0.4">
      <c r="A23" s="106" t="s">
        <v>253</v>
      </c>
      <c r="B23" s="62" t="s">
        <v>16</v>
      </c>
      <c r="C23" s="71">
        <v>107</v>
      </c>
      <c r="D23" s="67">
        <v>0</v>
      </c>
      <c r="E23" s="67">
        <v>9</v>
      </c>
      <c r="F23" s="67">
        <v>20</v>
      </c>
      <c r="G23" s="67">
        <v>0</v>
      </c>
      <c r="H23" s="67">
        <v>0</v>
      </c>
      <c r="I23" s="83">
        <f t="shared" si="0"/>
        <v>29</v>
      </c>
      <c r="J23" s="83" t="s">
        <v>226</v>
      </c>
      <c r="K23" s="15"/>
    </row>
    <row r="24" spans="1:11" ht="52.5" x14ac:dyDescent="0.4">
      <c r="A24" s="106" t="s">
        <v>254</v>
      </c>
      <c r="B24" s="62" t="s">
        <v>21</v>
      </c>
      <c r="C24" s="71">
        <v>118</v>
      </c>
      <c r="D24" s="67">
        <v>10</v>
      </c>
      <c r="E24" s="67">
        <v>0</v>
      </c>
      <c r="F24" s="67">
        <v>10</v>
      </c>
      <c r="G24" s="67">
        <v>8</v>
      </c>
      <c r="H24" s="67">
        <v>0</v>
      </c>
      <c r="I24" s="83">
        <f t="shared" si="0"/>
        <v>28</v>
      </c>
      <c r="J24" s="83" t="s">
        <v>226</v>
      </c>
      <c r="K24" s="15"/>
    </row>
    <row r="25" spans="1:11" ht="26.25" x14ac:dyDescent="0.4">
      <c r="A25" s="106" t="s">
        <v>255</v>
      </c>
      <c r="B25" s="62" t="s">
        <v>55</v>
      </c>
      <c r="C25" s="71" t="s">
        <v>256</v>
      </c>
      <c r="D25" s="67">
        <v>5</v>
      </c>
      <c r="E25" s="67">
        <v>0</v>
      </c>
      <c r="F25" s="67">
        <v>10</v>
      </c>
      <c r="G25" s="67">
        <v>8</v>
      </c>
      <c r="H25" s="67">
        <v>3</v>
      </c>
      <c r="I25" s="83">
        <f t="shared" si="0"/>
        <v>26</v>
      </c>
      <c r="J25" s="83" t="s">
        <v>226</v>
      </c>
      <c r="K25" s="15"/>
    </row>
    <row r="26" spans="1:11" ht="26.25" x14ac:dyDescent="0.4">
      <c r="A26" s="106" t="s">
        <v>257</v>
      </c>
      <c r="B26" s="63" t="s">
        <v>31</v>
      </c>
      <c r="C26" s="71">
        <v>142</v>
      </c>
      <c r="D26" s="67">
        <v>2</v>
      </c>
      <c r="E26" s="67">
        <v>0</v>
      </c>
      <c r="F26" s="67">
        <v>10</v>
      </c>
      <c r="G26" s="67">
        <v>8</v>
      </c>
      <c r="H26" s="67">
        <v>6</v>
      </c>
      <c r="I26" s="83">
        <f t="shared" si="0"/>
        <v>26</v>
      </c>
      <c r="J26" s="83" t="s">
        <v>226</v>
      </c>
      <c r="K26" s="15"/>
    </row>
    <row r="27" spans="1:11" ht="26.25" x14ac:dyDescent="0.4">
      <c r="A27" s="106" t="s">
        <v>258</v>
      </c>
      <c r="B27" s="63" t="s">
        <v>31</v>
      </c>
      <c r="C27" s="71" t="s">
        <v>259</v>
      </c>
      <c r="D27" s="67">
        <v>10</v>
      </c>
      <c r="E27" s="67">
        <v>0</v>
      </c>
      <c r="F27" s="67">
        <v>0</v>
      </c>
      <c r="G27" s="67">
        <v>8</v>
      </c>
      <c r="H27" s="67">
        <v>3</v>
      </c>
      <c r="I27" s="83">
        <f t="shared" si="0"/>
        <v>21</v>
      </c>
      <c r="J27" s="83" t="s">
        <v>226</v>
      </c>
      <c r="K27" s="15"/>
    </row>
    <row r="28" spans="1:11" ht="26.25" x14ac:dyDescent="0.4">
      <c r="A28" s="106" t="s">
        <v>260</v>
      </c>
      <c r="B28" s="63" t="s">
        <v>45</v>
      </c>
      <c r="C28" s="71">
        <v>187</v>
      </c>
      <c r="D28" s="67">
        <v>0</v>
      </c>
      <c r="E28" s="67">
        <v>0</v>
      </c>
      <c r="F28" s="67">
        <v>10</v>
      </c>
      <c r="G28" s="67">
        <v>8</v>
      </c>
      <c r="H28" s="67">
        <v>3</v>
      </c>
      <c r="I28" s="83">
        <f t="shared" si="0"/>
        <v>21</v>
      </c>
      <c r="J28" s="83" t="s">
        <v>226</v>
      </c>
      <c r="K28" s="15"/>
    </row>
    <row r="29" spans="1:11" ht="26.25" x14ac:dyDescent="0.4">
      <c r="A29" s="106" t="s">
        <v>261</v>
      </c>
      <c r="B29" s="62" t="s">
        <v>55</v>
      </c>
      <c r="C29" s="71" t="s">
        <v>262</v>
      </c>
      <c r="D29" s="67">
        <v>0</v>
      </c>
      <c r="E29" s="67">
        <v>0</v>
      </c>
      <c r="F29" s="67">
        <v>8</v>
      </c>
      <c r="G29" s="67">
        <v>8</v>
      </c>
      <c r="H29" s="67">
        <v>3</v>
      </c>
      <c r="I29" s="83">
        <f t="shared" si="0"/>
        <v>19</v>
      </c>
      <c r="J29" s="83" t="s">
        <v>226</v>
      </c>
      <c r="K29" s="15"/>
    </row>
    <row r="30" spans="1:11" ht="26.25" x14ac:dyDescent="0.4">
      <c r="A30" s="106" t="s">
        <v>263</v>
      </c>
      <c r="B30" s="62" t="s">
        <v>34</v>
      </c>
      <c r="C30" s="71">
        <v>249</v>
      </c>
      <c r="D30" s="67">
        <v>0</v>
      </c>
      <c r="E30" s="67">
        <v>0</v>
      </c>
      <c r="F30" s="67">
        <v>5</v>
      </c>
      <c r="G30" s="67">
        <v>8</v>
      </c>
      <c r="H30" s="67">
        <v>6</v>
      </c>
      <c r="I30" s="83">
        <f t="shared" si="0"/>
        <v>19</v>
      </c>
      <c r="J30" s="83" t="s">
        <v>226</v>
      </c>
      <c r="K30" s="15"/>
    </row>
    <row r="31" spans="1:11" ht="26.25" x14ac:dyDescent="0.4">
      <c r="A31" s="106" t="s">
        <v>264</v>
      </c>
      <c r="B31" s="63" t="s">
        <v>118</v>
      </c>
      <c r="C31" s="71" t="s">
        <v>265</v>
      </c>
      <c r="D31" s="67">
        <v>10</v>
      </c>
      <c r="E31" s="67">
        <v>0</v>
      </c>
      <c r="F31" s="67">
        <v>0</v>
      </c>
      <c r="G31" s="67">
        <v>0</v>
      </c>
      <c r="H31" s="67">
        <v>3</v>
      </c>
      <c r="I31" s="83">
        <f t="shared" si="0"/>
        <v>13</v>
      </c>
      <c r="J31" s="68" t="s">
        <v>226</v>
      </c>
      <c r="K31" s="15"/>
    </row>
    <row r="32" spans="1:11" ht="26.25" x14ac:dyDescent="0.4">
      <c r="A32" s="106" t="s">
        <v>266</v>
      </c>
      <c r="B32" s="62" t="s">
        <v>12</v>
      </c>
      <c r="C32" s="71" t="s">
        <v>267</v>
      </c>
      <c r="D32" s="69">
        <v>0</v>
      </c>
      <c r="E32" s="69">
        <v>0</v>
      </c>
      <c r="F32" s="69">
        <v>0</v>
      </c>
      <c r="G32" s="69">
        <v>8</v>
      </c>
      <c r="H32" s="69">
        <v>3</v>
      </c>
      <c r="I32" s="83">
        <f t="shared" si="0"/>
        <v>11</v>
      </c>
      <c r="J32" s="68" t="s">
        <v>226</v>
      </c>
      <c r="K32" s="15"/>
    </row>
    <row r="33" spans="1:11" ht="26.25" x14ac:dyDescent="0.4">
      <c r="A33" s="106" t="s">
        <v>268</v>
      </c>
      <c r="B33" s="62" t="s">
        <v>100</v>
      </c>
      <c r="C33" s="71" t="s">
        <v>269</v>
      </c>
      <c r="D33" s="69">
        <v>0</v>
      </c>
      <c r="E33" s="69">
        <v>0</v>
      </c>
      <c r="F33" s="69">
        <v>0</v>
      </c>
      <c r="G33" s="69">
        <v>8</v>
      </c>
      <c r="H33" s="69">
        <v>3</v>
      </c>
      <c r="I33" s="83">
        <f t="shared" si="0"/>
        <v>11</v>
      </c>
      <c r="J33" s="68" t="s">
        <v>226</v>
      </c>
      <c r="K33" s="15"/>
    </row>
    <row r="34" spans="1:11" ht="26.25" x14ac:dyDescent="0.4">
      <c r="A34" s="106" t="s">
        <v>270</v>
      </c>
      <c r="B34" s="62" t="s">
        <v>55</v>
      </c>
      <c r="C34" s="71" t="s">
        <v>271</v>
      </c>
      <c r="D34" s="67">
        <v>0</v>
      </c>
      <c r="E34" s="67">
        <v>0</v>
      </c>
      <c r="F34" s="67">
        <v>0</v>
      </c>
      <c r="G34" s="67">
        <v>8</v>
      </c>
      <c r="H34" s="67">
        <v>3</v>
      </c>
      <c r="I34" s="83">
        <f t="shared" si="0"/>
        <v>11</v>
      </c>
      <c r="J34" s="68" t="s">
        <v>226</v>
      </c>
      <c r="K34" s="15"/>
    </row>
    <row r="35" spans="1:11" ht="26.25" x14ac:dyDescent="0.4">
      <c r="A35" s="106" t="s">
        <v>272</v>
      </c>
      <c r="B35" s="62" t="s">
        <v>55</v>
      </c>
      <c r="C35" s="71">
        <v>139</v>
      </c>
      <c r="D35" s="67">
        <v>0</v>
      </c>
      <c r="E35" s="67">
        <v>0</v>
      </c>
      <c r="F35" s="67">
        <v>5</v>
      </c>
      <c r="G35" s="67">
        <v>0</v>
      </c>
      <c r="H35" s="67">
        <v>3</v>
      </c>
      <c r="I35" s="83">
        <f t="shared" si="0"/>
        <v>8</v>
      </c>
      <c r="J35" s="68" t="s">
        <v>226</v>
      </c>
      <c r="K35" s="15"/>
    </row>
    <row r="36" spans="1:11" ht="26.25" x14ac:dyDescent="0.4">
      <c r="A36" s="106" t="s">
        <v>273</v>
      </c>
      <c r="B36" s="62" t="s">
        <v>109</v>
      </c>
      <c r="C36" s="71">
        <v>110</v>
      </c>
      <c r="D36" s="67">
        <v>0</v>
      </c>
      <c r="E36" s="67">
        <v>0</v>
      </c>
      <c r="F36" s="67">
        <v>0</v>
      </c>
      <c r="G36" s="67">
        <v>0</v>
      </c>
      <c r="H36" s="67">
        <v>5</v>
      </c>
      <c r="I36" s="83">
        <f t="shared" si="0"/>
        <v>5</v>
      </c>
      <c r="J36" s="68" t="s">
        <v>226</v>
      </c>
      <c r="K36" s="15"/>
    </row>
    <row r="37" spans="1:11" ht="26.25" x14ac:dyDescent="0.4">
      <c r="A37" s="106" t="s">
        <v>274</v>
      </c>
      <c r="B37" s="62" t="s">
        <v>55</v>
      </c>
      <c r="C37" s="71" t="s">
        <v>275</v>
      </c>
      <c r="D37" s="67">
        <v>0</v>
      </c>
      <c r="E37" s="67">
        <v>0</v>
      </c>
      <c r="F37" s="67">
        <v>0</v>
      </c>
      <c r="G37" s="67">
        <v>0</v>
      </c>
      <c r="H37" s="67">
        <v>3</v>
      </c>
      <c r="I37" s="83">
        <f t="shared" si="0"/>
        <v>3</v>
      </c>
      <c r="J37" s="68" t="s">
        <v>226</v>
      </c>
      <c r="K37" s="15"/>
    </row>
    <row r="38" spans="1:11" ht="26.25" x14ac:dyDescent="0.4">
      <c r="A38" s="106" t="s">
        <v>276</v>
      </c>
      <c r="B38" s="62" t="s">
        <v>100</v>
      </c>
      <c r="C38" s="71" t="s">
        <v>277</v>
      </c>
      <c r="D38" s="67">
        <v>0</v>
      </c>
      <c r="E38" s="67">
        <v>0</v>
      </c>
      <c r="F38" s="67">
        <v>0</v>
      </c>
      <c r="G38" s="67">
        <v>0</v>
      </c>
      <c r="H38" s="67">
        <v>3</v>
      </c>
      <c r="I38" s="83">
        <f t="shared" si="0"/>
        <v>3</v>
      </c>
      <c r="J38" s="68" t="s">
        <v>226</v>
      </c>
      <c r="K38" s="15"/>
    </row>
    <row r="39" spans="1:11" ht="26.25" x14ac:dyDescent="0.4">
      <c r="A39" s="106" t="s">
        <v>278</v>
      </c>
      <c r="B39" s="63" t="s">
        <v>45</v>
      </c>
      <c r="C39" s="71">
        <v>202</v>
      </c>
      <c r="D39" s="67">
        <v>0</v>
      </c>
      <c r="E39" s="67">
        <v>0</v>
      </c>
      <c r="F39" s="67">
        <v>0</v>
      </c>
      <c r="G39" s="67">
        <v>0</v>
      </c>
      <c r="H39" s="67">
        <v>3</v>
      </c>
      <c r="I39" s="83">
        <f t="shared" si="0"/>
        <v>3</v>
      </c>
      <c r="J39" s="68" t="s">
        <v>226</v>
      </c>
      <c r="K39" s="15"/>
    </row>
    <row r="40" spans="1:11" ht="26.25" x14ac:dyDescent="0.4">
      <c r="A40" s="106" t="s">
        <v>279</v>
      </c>
      <c r="B40" s="62" t="s">
        <v>109</v>
      </c>
      <c r="C40" s="71">
        <v>204</v>
      </c>
      <c r="D40" s="67">
        <v>0</v>
      </c>
      <c r="E40" s="67">
        <v>0</v>
      </c>
      <c r="F40" s="67">
        <v>0</v>
      </c>
      <c r="G40" s="67">
        <v>0</v>
      </c>
      <c r="H40" s="67">
        <v>3</v>
      </c>
      <c r="I40" s="83">
        <f t="shared" si="0"/>
        <v>3</v>
      </c>
      <c r="J40" s="68" t="s">
        <v>226</v>
      </c>
      <c r="K40" s="15"/>
    </row>
    <row r="41" spans="1:11" ht="26.25" x14ac:dyDescent="0.4">
      <c r="A41" s="106" t="s">
        <v>280</v>
      </c>
      <c r="B41" s="62" t="s">
        <v>109</v>
      </c>
      <c r="C41" s="71">
        <v>222</v>
      </c>
      <c r="D41" s="67">
        <v>0</v>
      </c>
      <c r="E41" s="67">
        <v>0</v>
      </c>
      <c r="F41" s="67">
        <v>0</v>
      </c>
      <c r="G41" s="67">
        <v>0</v>
      </c>
      <c r="H41" s="67">
        <v>3</v>
      </c>
      <c r="I41" s="83">
        <f t="shared" si="0"/>
        <v>3</v>
      </c>
      <c r="J41" s="68" t="s">
        <v>226</v>
      </c>
      <c r="K41" s="15"/>
    </row>
    <row r="42" spans="1:11" s="15" customFormat="1" ht="26.25" x14ac:dyDescent="0.4">
      <c r="A42" s="106" t="s">
        <v>281</v>
      </c>
      <c r="B42" s="63" t="s">
        <v>45</v>
      </c>
      <c r="C42" s="71">
        <v>214</v>
      </c>
      <c r="D42" s="67">
        <v>0</v>
      </c>
      <c r="E42" s="67">
        <v>0</v>
      </c>
      <c r="F42" s="67">
        <v>0</v>
      </c>
      <c r="G42" s="67">
        <v>0</v>
      </c>
      <c r="H42" s="67">
        <v>3</v>
      </c>
      <c r="I42" s="83">
        <f t="shared" si="0"/>
        <v>3</v>
      </c>
      <c r="J42" s="68" t="s">
        <v>226</v>
      </c>
    </row>
    <row r="43" spans="1:11" s="15" customFormat="1" ht="26.25" x14ac:dyDescent="0.4">
      <c r="A43" s="106" t="s">
        <v>282</v>
      </c>
      <c r="B43" s="63" t="s">
        <v>45</v>
      </c>
      <c r="C43" s="71" t="s">
        <v>283</v>
      </c>
      <c r="D43" s="77">
        <v>0</v>
      </c>
      <c r="E43" s="77">
        <v>0</v>
      </c>
      <c r="F43" s="77">
        <v>0</v>
      </c>
      <c r="G43" s="77">
        <v>0</v>
      </c>
      <c r="H43" s="77">
        <v>2</v>
      </c>
      <c r="I43" s="214">
        <f t="shared" si="0"/>
        <v>2</v>
      </c>
      <c r="J43" s="74" t="s">
        <v>226</v>
      </c>
    </row>
    <row r="44" spans="1:11" ht="27" thickBot="1" x14ac:dyDescent="0.45">
      <c r="A44" s="107" t="s">
        <v>284</v>
      </c>
      <c r="B44" s="64" t="s">
        <v>28</v>
      </c>
      <c r="C44" s="65" t="s">
        <v>285</v>
      </c>
      <c r="D44" s="75" t="s">
        <v>226</v>
      </c>
      <c r="E44" s="75" t="s">
        <v>226</v>
      </c>
      <c r="F44" s="75" t="s">
        <v>226</v>
      </c>
      <c r="G44" s="75" t="s">
        <v>226</v>
      </c>
      <c r="H44" s="75" t="s">
        <v>226</v>
      </c>
      <c r="I44" s="215"/>
      <c r="J44" s="76" t="s">
        <v>226</v>
      </c>
      <c r="K44" s="15"/>
    </row>
    <row r="45" spans="1:11" s="15" customFormat="1" ht="27" thickTop="1" x14ac:dyDescent="0.4">
      <c r="A45" s="105"/>
      <c r="B45" s="37"/>
      <c r="C45" s="32"/>
      <c r="D45" s="33"/>
      <c r="E45" s="33"/>
      <c r="F45" s="33"/>
      <c r="G45" s="33"/>
      <c r="H45" s="33"/>
      <c r="I45" s="34"/>
      <c r="J45" s="35"/>
    </row>
  </sheetData>
  <sheetProtection formatCells="0" formatColumns="0" formatRows="0" insertColumns="0" insertRows="0" insertHyperlinks="0" deleteColumns="0" deleteRows="0" sort="0" autoFilter="0" pivotTables="0"/>
  <sortState ref="A2:I43">
    <sortCondition descending="1" ref="I3:I43"/>
  </sortState>
  <mergeCells count="1">
    <mergeCell ref="A1:J1"/>
  </mergeCells>
  <phoneticPr fontId="12" type="noConversion"/>
  <pageMargins left="0.46" right="0.25" top="0.74803149606299213" bottom="0.74803149606299213" header="0.31496062992125984" footer="0.31496062992125984"/>
  <pageSetup paperSize="9" scale="4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view="pageBreakPreview" zoomScale="55" zoomScaleSheetLayoutView="55" workbookViewId="0">
      <pane ySplit="2" topLeftCell="A3" activePane="bottomLeft" state="frozen"/>
      <selection activeCell="G17" sqref="G17"/>
      <selection pane="bottomLeft" activeCell="A54" sqref="A54:J54"/>
    </sheetView>
  </sheetViews>
  <sheetFormatPr defaultRowHeight="12.75" x14ac:dyDescent="0.2"/>
  <cols>
    <col min="1" max="1" width="40.42578125" style="88" customWidth="1"/>
    <col min="2" max="2" width="43.42578125" style="2" customWidth="1"/>
    <col min="3" max="3" width="18.140625" style="3" customWidth="1"/>
    <col min="4" max="9" width="18.140625" style="15" customWidth="1"/>
    <col min="10" max="10" width="18.140625" style="2" customWidth="1"/>
  </cols>
  <sheetData>
    <row r="1" spans="1:10" s="15" customFormat="1" ht="62.1" customHeight="1" thickBot="1" x14ac:dyDescent="0.25">
      <c r="A1" s="216" t="s">
        <v>286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27" thickTop="1" thickBot="1" x14ac:dyDescent="0.4">
      <c r="A2" s="136" t="s">
        <v>1</v>
      </c>
      <c r="B2" s="137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38" t="s">
        <v>9</v>
      </c>
      <c r="J2" s="139" t="s">
        <v>10</v>
      </c>
    </row>
    <row r="3" spans="1:10" ht="26.25" x14ac:dyDescent="0.4">
      <c r="A3" s="146" t="s">
        <v>287</v>
      </c>
      <c r="B3" s="191" t="s">
        <v>40</v>
      </c>
      <c r="C3" s="148" t="s">
        <v>288</v>
      </c>
      <c r="D3" s="149">
        <v>20</v>
      </c>
      <c r="E3" s="149">
        <v>20</v>
      </c>
      <c r="F3" s="149">
        <v>20</v>
      </c>
      <c r="G3" s="149">
        <v>20</v>
      </c>
      <c r="H3" s="149">
        <v>20</v>
      </c>
      <c r="I3" s="150">
        <f t="shared" ref="I3:I50" si="0">SUM(D3:H3)</f>
        <v>100</v>
      </c>
      <c r="J3" s="192" t="s">
        <v>14</v>
      </c>
    </row>
    <row r="4" spans="1:10" ht="26.25" x14ac:dyDescent="0.4">
      <c r="A4" s="159" t="s">
        <v>289</v>
      </c>
      <c r="B4" s="153" t="s">
        <v>16</v>
      </c>
      <c r="C4" s="154" t="s">
        <v>290</v>
      </c>
      <c r="D4" s="155">
        <v>20</v>
      </c>
      <c r="E4" s="155">
        <v>20</v>
      </c>
      <c r="F4" s="155">
        <v>5</v>
      </c>
      <c r="G4" s="155">
        <v>18</v>
      </c>
      <c r="H4" s="155">
        <v>20</v>
      </c>
      <c r="I4" s="156">
        <f t="shared" si="0"/>
        <v>83</v>
      </c>
      <c r="J4" s="193" t="s">
        <v>14</v>
      </c>
    </row>
    <row r="5" spans="1:10" ht="26.25" x14ac:dyDescent="0.4">
      <c r="A5" s="159" t="s">
        <v>291</v>
      </c>
      <c r="B5" s="153" t="s">
        <v>16</v>
      </c>
      <c r="C5" s="154" t="s">
        <v>292</v>
      </c>
      <c r="D5" s="155">
        <v>20</v>
      </c>
      <c r="E5" s="155">
        <v>20</v>
      </c>
      <c r="F5" s="155">
        <v>5</v>
      </c>
      <c r="G5" s="155">
        <v>20</v>
      </c>
      <c r="H5" s="155">
        <v>15</v>
      </c>
      <c r="I5" s="156">
        <f t="shared" si="0"/>
        <v>80</v>
      </c>
      <c r="J5" s="193" t="s">
        <v>26</v>
      </c>
    </row>
    <row r="6" spans="1:10" ht="26.25" x14ac:dyDescent="0.4">
      <c r="A6" s="159" t="s">
        <v>293</v>
      </c>
      <c r="B6" s="158" t="s">
        <v>92</v>
      </c>
      <c r="C6" s="154" t="s">
        <v>294</v>
      </c>
      <c r="D6" s="155">
        <v>20</v>
      </c>
      <c r="E6" s="155">
        <v>20</v>
      </c>
      <c r="F6" s="155">
        <v>0</v>
      </c>
      <c r="G6" s="155">
        <v>20</v>
      </c>
      <c r="H6" s="155">
        <v>15</v>
      </c>
      <c r="I6" s="156">
        <f t="shared" si="0"/>
        <v>75</v>
      </c>
      <c r="J6" s="193" t="s">
        <v>38</v>
      </c>
    </row>
    <row r="7" spans="1:10" ht="26.25" x14ac:dyDescent="0.4">
      <c r="A7" s="159" t="s">
        <v>295</v>
      </c>
      <c r="B7" s="153" t="s">
        <v>16</v>
      </c>
      <c r="C7" s="154" t="s">
        <v>296</v>
      </c>
      <c r="D7" s="155">
        <v>20</v>
      </c>
      <c r="E7" s="155">
        <v>20</v>
      </c>
      <c r="F7" s="155">
        <v>20</v>
      </c>
      <c r="G7" s="155">
        <v>0</v>
      </c>
      <c r="H7" s="155">
        <v>15</v>
      </c>
      <c r="I7" s="156">
        <f t="shared" si="0"/>
        <v>75</v>
      </c>
      <c r="J7" s="193" t="s">
        <v>38</v>
      </c>
    </row>
    <row r="8" spans="1:10" ht="26.25" x14ac:dyDescent="0.4">
      <c r="A8" s="159" t="s">
        <v>297</v>
      </c>
      <c r="B8" s="158" t="s">
        <v>92</v>
      </c>
      <c r="C8" s="154" t="s">
        <v>298</v>
      </c>
      <c r="D8" s="155">
        <v>20</v>
      </c>
      <c r="E8" s="155">
        <v>15</v>
      </c>
      <c r="F8" s="155">
        <v>3</v>
      </c>
      <c r="G8" s="155">
        <v>20</v>
      </c>
      <c r="H8" s="155">
        <v>15</v>
      </c>
      <c r="I8" s="156">
        <f t="shared" si="0"/>
        <v>73</v>
      </c>
      <c r="J8" s="193" t="s">
        <v>38</v>
      </c>
    </row>
    <row r="9" spans="1:10" ht="26.25" x14ac:dyDescent="0.4">
      <c r="A9" s="159" t="s">
        <v>299</v>
      </c>
      <c r="B9" s="153" t="s">
        <v>12</v>
      </c>
      <c r="C9" s="154" t="s">
        <v>300</v>
      </c>
      <c r="D9" s="155">
        <v>15</v>
      </c>
      <c r="E9" s="155">
        <v>15</v>
      </c>
      <c r="F9" s="155">
        <v>20</v>
      </c>
      <c r="G9" s="155">
        <v>3</v>
      </c>
      <c r="H9" s="155">
        <v>15</v>
      </c>
      <c r="I9" s="156">
        <f t="shared" si="0"/>
        <v>68</v>
      </c>
      <c r="J9" s="193" t="s">
        <v>38</v>
      </c>
    </row>
    <row r="10" spans="1:10" ht="26.25" x14ac:dyDescent="0.4">
      <c r="A10" s="160" t="s">
        <v>301</v>
      </c>
      <c r="B10" s="153" t="s">
        <v>40</v>
      </c>
      <c r="C10" s="154" t="s">
        <v>302</v>
      </c>
      <c r="D10" s="155">
        <v>20</v>
      </c>
      <c r="E10" s="155">
        <v>20</v>
      </c>
      <c r="F10" s="155">
        <v>0</v>
      </c>
      <c r="G10" s="155">
        <v>10</v>
      </c>
      <c r="H10" s="155">
        <v>15</v>
      </c>
      <c r="I10" s="156">
        <f t="shared" si="0"/>
        <v>65</v>
      </c>
      <c r="J10" s="193" t="s">
        <v>38</v>
      </c>
    </row>
    <row r="11" spans="1:10" s="15" customFormat="1" ht="26.25" x14ac:dyDescent="0.4">
      <c r="A11" s="159" t="s">
        <v>303</v>
      </c>
      <c r="B11" s="153" t="s">
        <v>12</v>
      </c>
      <c r="C11" s="154" t="s">
        <v>304</v>
      </c>
      <c r="D11" s="155">
        <v>20</v>
      </c>
      <c r="E11" s="155">
        <v>20</v>
      </c>
      <c r="F11" s="155">
        <v>0</v>
      </c>
      <c r="G11" s="155">
        <v>10</v>
      </c>
      <c r="H11" s="155">
        <v>15</v>
      </c>
      <c r="I11" s="156">
        <f t="shared" si="0"/>
        <v>65</v>
      </c>
      <c r="J11" s="193" t="s">
        <v>38</v>
      </c>
    </row>
    <row r="12" spans="1:10" s="15" customFormat="1" ht="26.25" x14ac:dyDescent="0.4">
      <c r="A12" s="159" t="s">
        <v>305</v>
      </c>
      <c r="B12" s="153" t="s">
        <v>28</v>
      </c>
      <c r="C12" s="154" t="s">
        <v>306</v>
      </c>
      <c r="D12" s="155">
        <v>20</v>
      </c>
      <c r="E12" s="155">
        <v>10</v>
      </c>
      <c r="F12" s="155">
        <v>5</v>
      </c>
      <c r="G12" s="155">
        <v>20</v>
      </c>
      <c r="H12" s="155">
        <v>10</v>
      </c>
      <c r="I12" s="156">
        <f t="shared" si="0"/>
        <v>65</v>
      </c>
      <c r="J12" s="193" t="s">
        <v>38</v>
      </c>
    </row>
    <row r="13" spans="1:10" ht="26.25" x14ac:dyDescent="0.4">
      <c r="A13" s="152" t="s">
        <v>307</v>
      </c>
      <c r="B13" s="158" t="s">
        <v>239</v>
      </c>
      <c r="C13" s="154" t="s">
        <v>308</v>
      </c>
      <c r="D13" s="155">
        <v>20</v>
      </c>
      <c r="E13" s="155">
        <v>0</v>
      </c>
      <c r="F13" s="155">
        <v>10</v>
      </c>
      <c r="G13" s="155">
        <v>6</v>
      </c>
      <c r="H13" s="155">
        <v>20</v>
      </c>
      <c r="I13" s="156">
        <f t="shared" si="0"/>
        <v>56</v>
      </c>
      <c r="J13" s="193" t="s">
        <v>47</v>
      </c>
    </row>
    <row r="14" spans="1:10" ht="26.25" x14ac:dyDescent="0.4">
      <c r="A14" s="159" t="s">
        <v>309</v>
      </c>
      <c r="B14" s="153" t="s">
        <v>28</v>
      </c>
      <c r="C14" s="154" t="s">
        <v>310</v>
      </c>
      <c r="D14" s="155">
        <v>15</v>
      </c>
      <c r="E14" s="155">
        <v>0</v>
      </c>
      <c r="F14" s="155">
        <v>0</v>
      </c>
      <c r="G14" s="155">
        <v>18</v>
      </c>
      <c r="H14" s="155">
        <v>20</v>
      </c>
      <c r="I14" s="156">
        <f t="shared" si="0"/>
        <v>53</v>
      </c>
      <c r="J14" s="193" t="s">
        <v>47</v>
      </c>
    </row>
    <row r="15" spans="1:10" ht="26.25" x14ac:dyDescent="0.4">
      <c r="A15" s="152" t="s">
        <v>311</v>
      </c>
      <c r="B15" s="158" t="s">
        <v>239</v>
      </c>
      <c r="C15" s="154" t="s">
        <v>312</v>
      </c>
      <c r="D15" s="155">
        <v>13</v>
      </c>
      <c r="E15" s="155">
        <v>20</v>
      </c>
      <c r="F15" s="155">
        <v>10</v>
      </c>
      <c r="G15" s="155">
        <v>5</v>
      </c>
      <c r="H15" s="155">
        <v>5</v>
      </c>
      <c r="I15" s="156">
        <f t="shared" si="0"/>
        <v>53</v>
      </c>
      <c r="J15" s="193" t="s">
        <v>47</v>
      </c>
    </row>
    <row r="16" spans="1:10" ht="26.25" x14ac:dyDescent="0.4">
      <c r="A16" s="152" t="s">
        <v>313</v>
      </c>
      <c r="B16" s="153" t="s">
        <v>28</v>
      </c>
      <c r="C16" s="154" t="s">
        <v>314</v>
      </c>
      <c r="D16" s="155">
        <v>15</v>
      </c>
      <c r="E16" s="155">
        <v>0</v>
      </c>
      <c r="F16" s="155">
        <v>5</v>
      </c>
      <c r="G16" s="155">
        <v>11</v>
      </c>
      <c r="H16" s="155">
        <v>20</v>
      </c>
      <c r="I16" s="156">
        <f t="shared" si="0"/>
        <v>51</v>
      </c>
      <c r="J16" s="193" t="s">
        <v>47</v>
      </c>
    </row>
    <row r="17" spans="1:10" ht="26.25" x14ac:dyDescent="0.4">
      <c r="A17" s="159" t="s">
        <v>315</v>
      </c>
      <c r="B17" s="153" t="s">
        <v>55</v>
      </c>
      <c r="C17" s="154" t="s">
        <v>316</v>
      </c>
      <c r="D17" s="155">
        <v>12</v>
      </c>
      <c r="E17" s="155">
        <v>5</v>
      </c>
      <c r="F17" s="155">
        <v>0</v>
      </c>
      <c r="G17" s="155">
        <v>18</v>
      </c>
      <c r="H17" s="155">
        <v>15</v>
      </c>
      <c r="I17" s="156">
        <f t="shared" si="0"/>
        <v>50</v>
      </c>
      <c r="J17" s="193" t="s">
        <v>47</v>
      </c>
    </row>
    <row r="18" spans="1:10" ht="26.25" x14ac:dyDescent="0.4">
      <c r="A18" s="160" t="s">
        <v>317</v>
      </c>
      <c r="B18" s="153" t="s">
        <v>12</v>
      </c>
      <c r="C18" s="154" t="s">
        <v>318</v>
      </c>
      <c r="D18" s="155">
        <v>20</v>
      </c>
      <c r="E18" s="155">
        <v>0</v>
      </c>
      <c r="F18" s="155">
        <v>0</v>
      </c>
      <c r="G18" s="155">
        <v>20</v>
      </c>
      <c r="H18" s="155">
        <v>10</v>
      </c>
      <c r="I18" s="156">
        <f t="shared" si="0"/>
        <v>50</v>
      </c>
      <c r="J18" s="193" t="s">
        <v>47</v>
      </c>
    </row>
    <row r="19" spans="1:10" ht="26.25" x14ac:dyDescent="0.4">
      <c r="A19" s="152" t="s">
        <v>319</v>
      </c>
      <c r="B19" s="158" t="s">
        <v>118</v>
      </c>
      <c r="C19" s="154" t="s">
        <v>320</v>
      </c>
      <c r="D19" s="155">
        <v>20</v>
      </c>
      <c r="E19" s="155">
        <v>0</v>
      </c>
      <c r="F19" s="155">
        <v>0</v>
      </c>
      <c r="G19" s="155">
        <v>20</v>
      </c>
      <c r="H19" s="155">
        <v>10</v>
      </c>
      <c r="I19" s="156">
        <f t="shared" si="0"/>
        <v>50</v>
      </c>
      <c r="J19" s="193" t="s">
        <v>47</v>
      </c>
    </row>
    <row r="20" spans="1:10" ht="26.25" x14ac:dyDescent="0.4">
      <c r="A20" s="152" t="s">
        <v>321</v>
      </c>
      <c r="B20" s="158" t="s">
        <v>45</v>
      </c>
      <c r="C20" s="154" t="s">
        <v>322</v>
      </c>
      <c r="D20" s="155">
        <v>10</v>
      </c>
      <c r="E20" s="155">
        <v>10</v>
      </c>
      <c r="F20" s="155">
        <v>0</v>
      </c>
      <c r="G20" s="155">
        <v>20</v>
      </c>
      <c r="H20" s="155">
        <v>10</v>
      </c>
      <c r="I20" s="156">
        <f t="shared" si="0"/>
        <v>50</v>
      </c>
      <c r="J20" s="193" t="s">
        <v>47</v>
      </c>
    </row>
    <row r="21" spans="1:10" ht="26.25" x14ac:dyDescent="0.4">
      <c r="A21" s="159" t="s">
        <v>323</v>
      </c>
      <c r="B21" s="194" t="s">
        <v>31</v>
      </c>
      <c r="C21" s="154" t="s">
        <v>324</v>
      </c>
      <c r="D21" s="155">
        <v>20</v>
      </c>
      <c r="E21" s="155">
        <v>0</v>
      </c>
      <c r="F21" s="155">
        <v>5</v>
      </c>
      <c r="G21" s="155">
        <v>0</v>
      </c>
      <c r="H21" s="155">
        <v>20</v>
      </c>
      <c r="I21" s="156">
        <f t="shared" si="0"/>
        <v>45</v>
      </c>
      <c r="J21" s="193" t="s">
        <v>47</v>
      </c>
    </row>
    <row r="22" spans="1:10" ht="27" thickBot="1" x14ac:dyDescent="0.45">
      <c r="A22" s="195" t="s">
        <v>325</v>
      </c>
      <c r="B22" s="162" t="s">
        <v>12</v>
      </c>
      <c r="C22" s="163" t="s">
        <v>326</v>
      </c>
      <c r="D22" s="164">
        <v>13</v>
      </c>
      <c r="E22" s="164">
        <v>20</v>
      </c>
      <c r="F22" s="164">
        <v>10</v>
      </c>
      <c r="G22" s="164">
        <v>0</v>
      </c>
      <c r="H22" s="164">
        <v>0</v>
      </c>
      <c r="I22" s="165">
        <f t="shared" si="0"/>
        <v>43</v>
      </c>
      <c r="J22" s="196" t="s">
        <v>47</v>
      </c>
    </row>
    <row r="23" spans="1:10" s="15" customFormat="1" ht="27" thickTop="1" x14ac:dyDescent="0.4">
      <c r="A23" s="188" t="s">
        <v>327</v>
      </c>
      <c r="B23" s="189" t="s">
        <v>28</v>
      </c>
      <c r="C23" s="142" t="s">
        <v>328</v>
      </c>
      <c r="D23" s="143">
        <v>20</v>
      </c>
      <c r="E23" s="143">
        <v>10</v>
      </c>
      <c r="F23" s="143">
        <v>0</v>
      </c>
      <c r="G23" s="143">
        <v>0</v>
      </c>
      <c r="H23" s="143">
        <v>5</v>
      </c>
      <c r="I23" s="144">
        <f t="shared" si="0"/>
        <v>35</v>
      </c>
      <c r="J23" s="190"/>
    </row>
    <row r="24" spans="1:10" ht="26.25" x14ac:dyDescent="0.4">
      <c r="A24" s="96" t="s">
        <v>329</v>
      </c>
      <c r="B24" s="17" t="s">
        <v>100</v>
      </c>
      <c r="C24" s="59" t="s">
        <v>330</v>
      </c>
      <c r="D24" s="14">
        <v>20</v>
      </c>
      <c r="E24" s="14">
        <v>0</v>
      </c>
      <c r="F24" s="14">
        <v>0</v>
      </c>
      <c r="G24" s="14">
        <v>0</v>
      </c>
      <c r="H24" s="14">
        <v>10</v>
      </c>
      <c r="I24" s="24">
        <f t="shared" si="0"/>
        <v>30</v>
      </c>
      <c r="J24" s="25"/>
    </row>
    <row r="25" spans="1:10" ht="52.5" x14ac:dyDescent="0.4">
      <c r="A25" s="98" t="s">
        <v>331</v>
      </c>
      <c r="B25" s="17" t="s">
        <v>55</v>
      </c>
      <c r="C25" s="18" t="s">
        <v>332</v>
      </c>
      <c r="D25" s="19">
        <v>20</v>
      </c>
      <c r="E25" s="19">
        <v>0</v>
      </c>
      <c r="F25" s="19">
        <v>0</v>
      </c>
      <c r="G25" s="19">
        <v>0</v>
      </c>
      <c r="H25" s="19">
        <v>10</v>
      </c>
      <c r="I25" s="24">
        <f t="shared" si="0"/>
        <v>30</v>
      </c>
      <c r="J25" s="25"/>
    </row>
    <row r="26" spans="1:10" ht="26.25" x14ac:dyDescent="0.4">
      <c r="A26" s="96" t="s">
        <v>333</v>
      </c>
      <c r="B26" s="17" t="s">
        <v>24</v>
      </c>
      <c r="C26" s="18" t="s">
        <v>334</v>
      </c>
      <c r="D26" s="19">
        <v>20</v>
      </c>
      <c r="E26" s="19">
        <v>0</v>
      </c>
      <c r="F26" s="19">
        <v>10</v>
      </c>
      <c r="G26" s="19">
        <v>0</v>
      </c>
      <c r="H26" s="19">
        <v>0</v>
      </c>
      <c r="I26" s="24">
        <f t="shared" si="0"/>
        <v>30</v>
      </c>
      <c r="J26" s="25"/>
    </row>
    <row r="27" spans="1:10" ht="26.25" x14ac:dyDescent="0.4">
      <c r="A27" s="96" t="s">
        <v>335</v>
      </c>
      <c r="B27" s="17" t="s">
        <v>95</v>
      </c>
      <c r="C27" s="18" t="s">
        <v>336</v>
      </c>
      <c r="D27" s="19">
        <v>17</v>
      </c>
      <c r="E27" s="19">
        <v>0</v>
      </c>
      <c r="F27" s="19">
        <v>5</v>
      </c>
      <c r="G27" s="19">
        <v>0</v>
      </c>
      <c r="H27" s="19">
        <v>5</v>
      </c>
      <c r="I27" s="24">
        <f t="shared" si="0"/>
        <v>27</v>
      </c>
      <c r="J27" s="26"/>
    </row>
    <row r="28" spans="1:10" ht="26.25" x14ac:dyDescent="0.4">
      <c r="A28" s="96" t="s">
        <v>337</v>
      </c>
      <c r="B28" s="17" t="s">
        <v>100</v>
      </c>
      <c r="C28" s="18" t="s">
        <v>338</v>
      </c>
      <c r="D28" s="19">
        <v>20</v>
      </c>
      <c r="E28" s="19">
        <v>0</v>
      </c>
      <c r="F28" s="19">
        <v>0</v>
      </c>
      <c r="G28" s="19">
        <v>0</v>
      </c>
      <c r="H28" s="19">
        <v>5</v>
      </c>
      <c r="I28" s="24">
        <f t="shared" si="0"/>
        <v>25</v>
      </c>
      <c r="J28" s="26"/>
    </row>
    <row r="29" spans="1:10" ht="26.25" x14ac:dyDescent="0.4">
      <c r="A29" s="96" t="s">
        <v>339</v>
      </c>
      <c r="B29" s="17" t="s">
        <v>100</v>
      </c>
      <c r="C29" s="18" t="s">
        <v>340</v>
      </c>
      <c r="D29" s="19">
        <v>8</v>
      </c>
      <c r="E29" s="19">
        <v>0</v>
      </c>
      <c r="F29" s="19">
        <v>0</v>
      </c>
      <c r="G29" s="19">
        <v>0</v>
      </c>
      <c r="H29" s="19">
        <v>15</v>
      </c>
      <c r="I29" s="24">
        <f t="shared" si="0"/>
        <v>23</v>
      </c>
      <c r="J29" s="25"/>
    </row>
    <row r="30" spans="1:10" ht="26.25" x14ac:dyDescent="0.4">
      <c r="A30" s="98" t="s">
        <v>341</v>
      </c>
      <c r="B30" s="20" t="s">
        <v>45</v>
      </c>
      <c r="C30" s="18" t="s">
        <v>342</v>
      </c>
      <c r="D30" s="19">
        <v>18</v>
      </c>
      <c r="E30" s="19">
        <v>5</v>
      </c>
      <c r="F30" s="19">
        <v>0</v>
      </c>
      <c r="G30" s="19">
        <v>0</v>
      </c>
      <c r="H30" s="19">
        <v>0</v>
      </c>
      <c r="I30" s="24">
        <f t="shared" si="0"/>
        <v>23</v>
      </c>
      <c r="J30" s="25"/>
    </row>
    <row r="31" spans="1:10" ht="26.25" x14ac:dyDescent="0.4">
      <c r="A31" s="98" t="s">
        <v>343</v>
      </c>
      <c r="B31" s="21" t="s">
        <v>31</v>
      </c>
      <c r="C31" s="18" t="s">
        <v>344</v>
      </c>
      <c r="D31" s="19">
        <v>20</v>
      </c>
      <c r="E31" s="19">
        <v>0</v>
      </c>
      <c r="F31" s="19">
        <v>0</v>
      </c>
      <c r="G31" s="19">
        <v>2</v>
      </c>
      <c r="H31" s="19">
        <v>0</v>
      </c>
      <c r="I31" s="24">
        <f t="shared" si="0"/>
        <v>22</v>
      </c>
      <c r="J31" s="25"/>
    </row>
    <row r="32" spans="1:10" ht="26.25" x14ac:dyDescent="0.4">
      <c r="A32" s="98" t="s">
        <v>345</v>
      </c>
      <c r="B32" s="21" t="s">
        <v>31</v>
      </c>
      <c r="C32" s="18" t="s">
        <v>346</v>
      </c>
      <c r="D32" s="19">
        <v>15</v>
      </c>
      <c r="E32" s="19">
        <v>0</v>
      </c>
      <c r="F32" s="19">
        <v>0</v>
      </c>
      <c r="G32" s="19">
        <v>5</v>
      </c>
      <c r="H32" s="19">
        <v>0</v>
      </c>
      <c r="I32" s="24">
        <f t="shared" si="0"/>
        <v>20</v>
      </c>
      <c r="J32" s="25"/>
    </row>
    <row r="33" spans="1:10" ht="26.25" x14ac:dyDescent="0.4">
      <c r="A33" s="96" t="s">
        <v>347</v>
      </c>
      <c r="B33" s="17" t="s">
        <v>118</v>
      </c>
      <c r="C33" s="18" t="s">
        <v>348</v>
      </c>
      <c r="D33" s="19">
        <v>20</v>
      </c>
      <c r="E33" s="19">
        <v>0</v>
      </c>
      <c r="F33" s="19">
        <v>0</v>
      </c>
      <c r="G33" s="19">
        <v>0</v>
      </c>
      <c r="H33" s="19">
        <v>0</v>
      </c>
      <c r="I33" s="24">
        <f t="shared" si="0"/>
        <v>20</v>
      </c>
      <c r="J33" s="25"/>
    </row>
    <row r="34" spans="1:10" ht="26.25" x14ac:dyDescent="0.4">
      <c r="A34" s="98" t="s">
        <v>349</v>
      </c>
      <c r="B34" s="17" t="s">
        <v>12</v>
      </c>
      <c r="C34" s="18" t="s">
        <v>350</v>
      </c>
      <c r="D34" s="19">
        <v>15</v>
      </c>
      <c r="E34" s="19">
        <v>0</v>
      </c>
      <c r="F34" s="19">
        <v>5</v>
      </c>
      <c r="G34" s="19">
        <v>0</v>
      </c>
      <c r="H34" s="19">
        <v>0</v>
      </c>
      <c r="I34" s="24">
        <f t="shared" si="0"/>
        <v>20</v>
      </c>
      <c r="J34" s="25"/>
    </row>
    <row r="35" spans="1:10" ht="26.25" x14ac:dyDescent="0.4">
      <c r="A35" s="98" t="s">
        <v>351</v>
      </c>
      <c r="B35" s="17" t="s">
        <v>34</v>
      </c>
      <c r="C35" s="18" t="s">
        <v>352</v>
      </c>
      <c r="D35" s="78">
        <v>20</v>
      </c>
      <c r="E35" s="78">
        <v>0</v>
      </c>
      <c r="F35" s="78">
        <v>0</v>
      </c>
      <c r="G35" s="78">
        <v>0</v>
      </c>
      <c r="H35" s="78">
        <v>0</v>
      </c>
      <c r="I35" s="24">
        <f t="shared" si="0"/>
        <v>20</v>
      </c>
      <c r="J35" s="26"/>
    </row>
    <row r="36" spans="1:10" ht="26.25" x14ac:dyDescent="0.4">
      <c r="A36" s="96" t="s">
        <v>353</v>
      </c>
      <c r="B36" s="17" t="s">
        <v>354</v>
      </c>
      <c r="C36" s="18" t="s">
        <v>355</v>
      </c>
      <c r="D36" s="19">
        <v>20</v>
      </c>
      <c r="E36" s="19">
        <v>0</v>
      </c>
      <c r="F36" s="19">
        <v>0</v>
      </c>
      <c r="G36" s="19">
        <v>0</v>
      </c>
      <c r="H36" s="19">
        <v>0</v>
      </c>
      <c r="I36" s="24">
        <f t="shared" si="0"/>
        <v>20</v>
      </c>
      <c r="J36" s="25"/>
    </row>
    <row r="37" spans="1:10" ht="26.25" x14ac:dyDescent="0.4">
      <c r="A37" s="98" t="s">
        <v>356</v>
      </c>
      <c r="B37" s="17" t="s">
        <v>118</v>
      </c>
      <c r="C37" s="6" t="s">
        <v>357</v>
      </c>
      <c r="D37" s="78">
        <v>20</v>
      </c>
      <c r="E37" s="78">
        <v>0</v>
      </c>
      <c r="F37" s="78">
        <v>0</v>
      </c>
      <c r="G37" s="78">
        <v>0</v>
      </c>
      <c r="H37" s="78">
        <v>0</v>
      </c>
      <c r="I37" s="24">
        <f t="shared" si="0"/>
        <v>20</v>
      </c>
      <c r="J37" s="25"/>
    </row>
    <row r="38" spans="1:10" ht="26.25" x14ac:dyDescent="0.4">
      <c r="A38" s="96" t="s">
        <v>358</v>
      </c>
      <c r="B38" s="17" t="s">
        <v>109</v>
      </c>
      <c r="C38" s="18" t="s">
        <v>359</v>
      </c>
      <c r="D38" s="19">
        <v>13</v>
      </c>
      <c r="E38" s="19">
        <v>0</v>
      </c>
      <c r="F38" s="19">
        <v>0</v>
      </c>
      <c r="G38" s="19">
        <v>0</v>
      </c>
      <c r="H38" s="19">
        <v>5</v>
      </c>
      <c r="I38" s="24">
        <f t="shared" si="0"/>
        <v>18</v>
      </c>
      <c r="J38" s="25"/>
    </row>
    <row r="39" spans="1:10" ht="26.25" x14ac:dyDescent="0.4">
      <c r="A39" s="97" t="s">
        <v>360</v>
      </c>
      <c r="B39" s="17" t="s">
        <v>34</v>
      </c>
      <c r="C39" s="18" t="s">
        <v>361</v>
      </c>
      <c r="D39" s="19">
        <v>15</v>
      </c>
      <c r="E39" s="19">
        <v>0</v>
      </c>
      <c r="F39" s="19">
        <v>0</v>
      </c>
      <c r="G39" s="19">
        <v>0</v>
      </c>
      <c r="H39" s="19">
        <v>0</v>
      </c>
      <c r="I39" s="24">
        <f t="shared" si="0"/>
        <v>15</v>
      </c>
      <c r="J39" s="25"/>
    </row>
    <row r="40" spans="1:10" ht="26.25" x14ac:dyDescent="0.4">
      <c r="A40" s="98" t="s">
        <v>362</v>
      </c>
      <c r="B40" s="20" t="s">
        <v>45</v>
      </c>
      <c r="C40" s="18" t="s">
        <v>363</v>
      </c>
      <c r="D40" s="19">
        <v>15</v>
      </c>
      <c r="E40" s="19">
        <v>0</v>
      </c>
      <c r="F40" s="19">
        <v>0</v>
      </c>
      <c r="G40" s="19">
        <v>0</v>
      </c>
      <c r="H40" s="19">
        <v>0</v>
      </c>
      <c r="I40" s="24">
        <f t="shared" si="0"/>
        <v>15</v>
      </c>
      <c r="J40" s="26"/>
    </row>
    <row r="41" spans="1:10" ht="26.25" x14ac:dyDescent="0.4">
      <c r="A41" s="98" t="s">
        <v>364</v>
      </c>
      <c r="B41" s="21" t="s">
        <v>31</v>
      </c>
      <c r="C41" s="59" t="s">
        <v>365</v>
      </c>
      <c r="D41" s="78">
        <v>13</v>
      </c>
      <c r="E41" s="78">
        <v>0</v>
      </c>
      <c r="F41" s="78">
        <v>0</v>
      </c>
      <c r="G41" s="78">
        <v>0</v>
      </c>
      <c r="H41" s="78">
        <v>0</v>
      </c>
      <c r="I41" s="24">
        <f t="shared" si="0"/>
        <v>13</v>
      </c>
      <c r="J41" s="25"/>
    </row>
    <row r="42" spans="1:10" ht="26.25" x14ac:dyDescent="0.4">
      <c r="A42" s="98" t="s">
        <v>366</v>
      </c>
      <c r="B42" s="20" t="s">
        <v>45</v>
      </c>
      <c r="C42" s="18" t="s">
        <v>367</v>
      </c>
      <c r="D42" s="78">
        <v>12</v>
      </c>
      <c r="E42" s="78">
        <v>0</v>
      </c>
      <c r="F42" s="78">
        <v>0</v>
      </c>
      <c r="G42" s="78">
        <v>1</v>
      </c>
      <c r="H42" s="78">
        <v>0</v>
      </c>
      <c r="I42" s="24">
        <f t="shared" si="0"/>
        <v>13</v>
      </c>
      <c r="J42" s="25"/>
    </row>
    <row r="43" spans="1:10" ht="26.25" x14ac:dyDescent="0.4">
      <c r="A43" s="96" t="s">
        <v>368</v>
      </c>
      <c r="B43" s="17" t="s">
        <v>109</v>
      </c>
      <c r="C43" s="18" t="s">
        <v>369</v>
      </c>
      <c r="D43" s="19">
        <v>9</v>
      </c>
      <c r="E43" s="19">
        <v>0</v>
      </c>
      <c r="F43" s="19">
        <v>0</v>
      </c>
      <c r="G43" s="19">
        <v>0</v>
      </c>
      <c r="H43" s="19">
        <v>0</v>
      </c>
      <c r="I43" s="24">
        <f t="shared" si="0"/>
        <v>9</v>
      </c>
      <c r="J43" s="25"/>
    </row>
    <row r="44" spans="1:10" ht="26.25" x14ac:dyDescent="0.4">
      <c r="A44" s="96" t="s">
        <v>370</v>
      </c>
      <c r="B44" s="17" t="s">
        <v>95</v>
      </c>
      <c r="C44" s="18" t="s">
        <v>371</v>
      </c>
      <c r="D44" s="19">
        <v>8</v>
      </c>
      <c r="E44" s="19">
        <v>0</v>
      </c>
      <c r="F44" s="19">
        <v>0</v>
      </c>
      <c r="G44" s="19">
        <v>0</v>
      </c>
      <c r="H44" s="19">
        <v>0</v>
      </c>
      <c r="I44" s="24">
        <f t="shared" si="0"/>
        <v>8</v>
      </c>
      <c r="J44" s="25"/>
    </row>
    <row r="45" spans="1:10" ht="26.25" x14ac:dyDescent="0.4">
      <c r="A45" s="96" t="s">
        <v>372</v>
      </c>
      <c r="B45" s="17" t="s">
        <v>95</v>
      </c>
      <c r="C45" s="18" t="s">
        <v>373</v>
      </c>
      <c r="D45" s="19">
        <v>6</v>
      </c>
      <c r="E45" s="19">
        <v>0</v>
      </c>
      <c r="F45" s="19">
        <v>0</v>
      </c>
      <c r="G45" s="19">
        <v>0</v>
      </c>
      <c r="H45" s="19">
        <v>0</v>
      </c>
      <c r="I45" s="24">
        <f t="shared" si="0"/>
        <v>6</v>
      </c>
      <c r="J45" s="26"/>
    </row>
    <row r="46" spans="1:10" ht="26.25" x14ac:dyDescent="0.4">
      <c r="A46" s="98" t="s">
        <v>374</v>
      </c>
      <c r="B46" s="17" t="s">
        <v>21</v>
      </c>
      <c r="C46" s="18" t="s">
        <v>375</v>
      </c>
      <c r="D46" s="19">
        <v>2</v>
      </c>
      <c r="E46" s="19">
        <v>0</v>
      </c>
      <c r="F46" s="19">
        <v>3</v>
      </c>
      <c r="G46" s="19">
        <v>0</v>
      </c>
      <c r="H46" s="19">
        <v>0</v>
      </c>
      <c r="I46" s="24">
        <f t="shared" si="0"/>
        <v>5</v>
      </c>
      <c r="J46" s="25"/>
    </row>
    <row r="47" spans="1:10" ht="26.25" x14ac:dyDescent="0.4">
      <c r="A47" s="98" t="s">
        <v>376</v>
      </c>
      <c r="B47" s="17" t="s">
        <v>21</v>
      </c>
      <c r="C47" s="59">
        <v>256</v>
      </c>
      <c r="D47" s="78">
        <v>2</v>
      </c>
      <c r="E47" s="78">
        <v>0</v>
      </c>
      <c r="F47" s="78">
        <v>0</v>
      </c>
      <c r="G47" s="78">
        <v>0</v>
      </c>
      <c r="H47" s="78">
        <v>0</v>
      </c>
      <c r="I47" s="24">
        <f t="shared" si="0"/>
        <v>2</v>
      </c>
      <c r="J47" s="25"/>
    </row>
    <row r="48" spans="1:10" ht="26.25" x14ac:dyDescent="0.4">
      <c r="A48" s="96" t="s">
        <v>377</v>
      </c>
      <c r="B48" s="17" t="s">
        <v>109</v>
      </c>
      <c r="C48" s="18" t="s">
        <v>378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24">
        <f t="shared" si="0"/>
        <v>0</v>
      </c>
      <c r="J48" s="26"/>
    </row>
    <row r="49" spans="1:10" ht="26.25" x14ac:dyDescent="0.4">
      <c r="A49" s="96" t="s">
        <v>379</v>
      </c>
      <c r="B49" s="17" t="s">
        <v>354</v>
      </c>
      <c r="C49" s="18" t="s">
        <v>380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24">
        <f t="shared" si="0"/>
        <v>0</v>
      </c>
      <c r="J49" s="25"/>
    </row>
    <row r="50" spans="1:10" s="15" customFormat="1" ht="52.5" x14ac:dyDescent="0.4">
      <c r="A50" s="98" t="s">
        <v>381</v>
      </c>
      <c r="B50" s="17" t="s">
        <v>21</v>
      </c>
      <c r="C50" s="6" t="s">
        <v>382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24">
        <f t="shared" si="0"/>
        <v>0</v>
      </c>
      <c r="J50" s="26"/>
    </row>
    <row r="51" spans="1:10" s="15" customFormat="1" ht="26.25" x14ac:dyDescent="0.4">
      <c r="A51" s="96" t="s">
        <v>383</v>
      </c>
      <c r="B51" s="17" t="s">
        <v>16</v>
      </c>
      <c r="C51" s="18" t="s">
        <v>129</v>
      </c>
      <c r="D51" s="19"/>
      <c r="E51" s="19"/>
      <c r="F51" s="19"/>
      <c r="G51" s="19"/>
      <c r="H51" s="19"/>
      <c r="I51" s="24"/>
      <c r="J51" s="25"/>
    </row>
    <row r="52" spans="1:10" s="15" customFormat="1" ht="26.25" x14ac:dyDescent="0.4">
      <c r="A52" s="98" t="s">
        <v>384</v>
      </c>
      <c r="B52" s="17" t="s">
        <v>55</v>
      </c>
      <c r="C52" s="18" t="s">
        <v>129</v>
      </c>
      <c r="D52" s="19"/>
      <c r="E52" s="19"/>
      <c r="F52" s="19"/>
      <c r="G52" s="19"/>
      <c r="H52" s="19"/>
      <c r="I52" s="24"/>
      <c r="J52" s="25"/>
    </row>
    <row r="53" spans="1:10" ht="28.5" customHeight="1" thickBot="1" x14ac:dyDescent="0.45">
      <c r="A53" s="99" t="s">
        <v>385</v>
      </c>
      <c r="B53" s="23" t="s">
        <v>24</v>
      </c>
      <c r="C53" s="30" t="s">
        <v>129</v>
      </c>
      <c r="D53" s="31"/>
      <c r="E53" s="31"/>
      <c r="F53" s="31"/>
      <c r="G53" s="31"/>
      <c r="H53" s="31"/>
      <c r="I53" s="24"/>
      <c r="J53" s="27"/>
    </row>
    <row r="54" spans="1:10" s="15" customFormat="1" ht="28.5" customHeight="1" thickTop="1" x14ac:dyDescent="0.4">
      <c r="A54" s="105"/>
      <c r="B54" s="37"/>
      <c r="C54" s="36"/>
      <c r="D54" s="33"/>
      <c r="E54" s="33"/>
      <c r="F54" s="33"/>
      <c r="G54" s="33"/>
      <c r="H54" s="33"/>
      <c r="I54" s="34"/>
      <c r="J54" s="35"/>
    </row>
  </sheetData>
  <sheetProtection formatCells="0" formatColumns="0" formatRows="0" insertColumns="0" insertRows="0" insertHyperlinks="0" deleteColumns="0" deleteRows="0" sort="0" autoFilter="0" pivotTables="0"/>
  <sortState ref="A3:J12">
    <sortCondition descending="1" ref="I3:I12"/>
  </sortState>
  <mergeCells count="1">
    <mergeCell ref="A1:J1"/>
  </mergeCells>
  <phoneticPr fontId="12" type="noConversion"/>
  <pageMargins left="0.38" right="0.2" top="0.74803149606299213" bottom="0.74803149606299213" header="0.31496062992125984" footer="0.31496062992125984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BreakPreview" zoomScale="55" zoomScaleSheetLayoutView="55" workbookViewId="0">
      <pane ySplit="2" topLeftCell="A3" activePane="bottomLeft" state="frozen"/>
      <selection activeCell="G17" sqref="G17"/>
      <selection pane="bottomLeft" activeCell="I5" sqref="I5"/>
    </sheetView>
  </sheetViews>
  <sheetFormatPr defaultRowHeight="12.75" x14ac:dyDescent="0.2"/>
  <cols>
    <col min="1" max="1" width="45.5703125" style="88" customWidth="1"/>
    <col min="2" max="2" width="40.42578125" style="2" customWidth="1"/>
    <col min="3" max="3" width="18" style="15" customWidth="1"/>
    <col min="4" max="4" width="18.140625" style="15" customWidth="1"/>
    <col min="5" max="5" width="19" style="15" customWidth="1"/>
    <col min="6" max="9" width="18" style="15" customWidth="1"/>
    <col min="10" max="10" width="18" style="2" customWidth="1"/>
  </cols>
  <sheetData>
    <row r="1" spans="1:10" s="15" customFormat="1" ht="64.5" customHeight="1" thickBot="1" x14ac:dyDescent="0.25">
      <c r="A1" s="216" t="s">
        <v>386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27" thickTop="1" thickBot="1" x14ac:dyDescent="0.4">
      <c r="A2" s="197" t="s">
        <v>1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38" t="s">
        <v>9</v>
      </c>
      <c r="J2" s="139" t="s">
        <v>10</v>
      </c>
    </row>
    <row r="3" spans="1:10" ht="26.25" x14ac:dyDescent="0.4">
      <c r="A3" s="146" t="s">
        <v>387</v>
      </c>
      <c r="B3" s="147" t="s">
        <v>16</v>
      </c>
      <c r="C3" s="148" t="s">
        <v>388</v>
      </c>
      <c r="D3" s="201">
        <v>20</v>
      </c>
      <c r="E3" s="201">
        <v>20</v>
      </c>
      <c r="F3" s="201">
        <v>20</v>
      </c>
      <c r="G3" s="201">
        <v>20</v>
      </c>
      <c r="H3" s="201">
        <v>20</v>
      </c>
      <c r="I3" s="150">
        <f t="shared" ref="I3:I43" si="0">SUM(D3:H3)</f>
        <v>100</v>
      </c>
      <c r="J3" s="151" t="s">
        <v>14</v>
      </c>
    </row>
    <row r="4" spans="1:10" s="15" customFormat="1" ht="26.25" x14ac:dyDescent="0.4">
      <c r="A4" s="152" t="s">
        <v>389</v>
      </c>
      <c r="B4" s="153" t="s">
        <v>16</v>
      </c>
      <c r="C4" s="202" t="s">
        <v>390</v>
      </c>
      <c r="D4" s="203">
        <v>20</v>
      </c>
      <c r="E4" s="203">
        <v>20</v>
      </c>
      <c r="F4" s="203">
        <v>20</v>
      </c>
      <c r="G4" s="203">
        <v>20</v>
      </c>
      <c r="H4" s="203">
        <v>20</v>
      </c>
      <c r="I4" s="156">
        <f t="shared" si="0"/>
        <v>100</v>
      </c>
      <c r="J4" s="157" t="s">
        <v>14</v>
      </c>
    </row>
    <row r="5" spans="1:10" s="15" customFormat="1" ht="26.25" x14ac:dyDescent="0.4">
      <c r="A5" s="152" t="s">
        <v>391</v>
      </c>
      <c r="B5" s="153" t="s">
        <v>16</v>
      </c>
      <c r="C5" s="154" t="s">
        <v>392</v>
      </c>
      <c r="D5" s="203">
        <v>20</v>
      </c>
      <c r="E5" s="203">
        <v>20</v>
      </c>
      <c r="F5" s="203">
        <v>20</v>
      </c>
      <c r="G5" s="203">
        <v>20</v>
      </c>
      <c r="H5" s="203">
        <v>15</v>
      </c>
      <c r="I5" s="156">
        <f t="shared" si="0"/>
        <v>95</v>
      </c>
      <c r="J5" s="157" t="s">
        <v>14</v>
      </c>
    </row>
    <row r="6" spans="1:10" ht="26.25" x14ac:dyDescent="0.4">
      <c r="A6" s="159" t="s">
        <v>393</v>
      </c>
      <c r="B6" s="153" t="s">
        <v>34</v>
      </c>
      <c r="C6" s="154" t="s">
        <v>394</v>
      </c>
      <c r="D6" s="203">
        <v>20</v>
      </c>
      <c r="E6" s="203">
        <v>20</v>
      </c>
      <c r="F6" s="203">
        <v>5</v>
      </c>
      <c r="G6" s="203">
        <v>20</v>
      </c>
      <c r="H6" s="203">
        <v>20</v>
      </c>
      <c r="I6" s="156">
        <f t="shared" si="0"/>
        <v>85</v>
      </c>
      <c r="J6" s="157" t="s">
        <v>26</v>
      </c>
    </row>
    <row r="7" spans="1:10" ht="26.25" x14ac:dyDescent="0.4">
      <c r="A7" s="152" t="s">
        <v>395</v>
      </c>
      <c r="B7" s="153" t="s">
        <v>55</v>
      </c>
      <c r="C7" s="154" t="s">
        <v>396</v>
      </c>
      <c r="D7" s="203">
        <v>20</v>
      </c>
      <c r="E7" s="203">
        <v>20</v>
      </c>
      <c r="F7" s="203">
        <v>20</v>
      </c>
      <c r="G7" s="203">
        <v>20</v>
      </c>
      <c r="H7" s="203">
        <v>3</v>
      </c>
      <c r="I7" s="156">
        <f t="shared" si="0"/>
        <v>83</v>
      </c>
      <c r="J7" s="157" t="s">
        <v>26</v>
      </c>
    </row>
    <row r="8" spans="1:10" ht="26.25" x14ac:dyDescent="0.4">
      <c r="A8" s="159" t="s">
        <v>397</v>
      </c>
      <c r="B8" s="158" t="s">
        <v>45</v>
      </c>
      <c r="C8" s="202" t="s">
        <v>398</v>
      </c>
      <c r="D8" s="203">
        <v>20</v>
      </c>
      <c r="E8" s="203">
        <v>20</v>
      </c>
      <c r="F8" s="203">
        <v>20</v>
      </c>
      <c r="G8" s="203">
        <v>20</v>
      </c>
      <c r="H8" s="203">
        <v>3</v>
      </c>
      <c r="I8" s="156">
        <f t="shared" si="0"/>
        <v>83</v>
      </c>
      <c r="J8" s="157" t="s">
        <v>26</v>
      </c>
    </row>
    <row r="9" spans="1:10" ht="26.25" x14ac:dyDescent="0.4">
      <c r="A9" s="159" t="s">
        <v>399</v>
      </c>
      <c r="B9" s="153" t="s">
        <v>24</v>
      </c>
      <c r="C9" s="202" t="s">
        <v>400</v>
      </c>
      <c r="D9" s="203">
        <v>20</v>
      </c>
      <c r="E9" s="203">
        <v>20</v>
      </c>
      <c r="F9" s="203">
        <v>20</v>
      </c>
      <c r="G9" s="203">
        <v>20</v>
      </c>
      <c r="H9" s="203">
        <v>0</v>
      </c>
      <c r="I9" s="156">
        <f t="shared" si="0"/>
        <v>80</v>
      </c>
      <c r="J9" s="157" t="s">
        <v>26</v>
      </c>
    </row>
    <row r="10" spans="1:10" ht="26.25" x14ac:dyDescent="0.4">
      <c r="A10" s="152" t="s">
        <v>401</v>
      </c>
      <c r="B10" s="158" t="s">
        <v>239</v>
      </c>
      <c r="C10" s="202" t="s">
        <v>402</v>
      </c>
      <c r="D10" s="203">
        <v>20</v>
      </c>
      <c r="E10" s="203">
        <v>20</v>
      </c>
      <c r="F10" s="203">
        <v>15</v>
      </c>
      <c r="G10" s="203">
        <v>20</v>
      </c>
      <c r="H10" s="203">
        <v>3</v>
      </c>
      <c r="I10" s="156">
        <f t="shared" si="0"/>
        <v>78</v>
      </c>
      <c r="J10" s="157" t="s">
        <v>26</v>
      </c>
    </row>
    <row r="11" spans="1:10" ht="26.25" x14ac:dyDescent="0.4">
      <c r="A11" s="152" t="s">
        <v>403</v>
      </c>
      <c r="B11" s="153" t="s">
        <v>16</v>
      </c>
      <c r="C11" s="154" t="s">
        <v>404</v>
      </c>
      <c r="D11" s="203">
        <v>20</v>
      </c>
      <c r="E11" s="203">
        <v>20</v>
      </c>
      <c r="F11" s="203">
        <v>20</v>
      </c>
      <c r="G11" s="203">
        <v>5</v>
      </c>
      <c r="H11" s="203">
        <v>0</v>
      </c>
      <c r="I11" s="156">
        <f t="shared" si="0"/>
        <v>65</v>
      </c>
      <c r="J11" s="157" t="s">
        <v>38</v>
      </c>
    </row>
    <row r="12" spans="1:10" ht="26.25" x14ac:dyDescent="0.4">
      <c r="A12" s="152" t="s">
        <v>228</v>
      </c>
      <c r="B12" s="153" t="s">
        <v>12</v>
      </c>
      <c r="C12" s="202" t="s">
        <v>405</v>
      </c>
      <c r="D12" s="203">
        <v>0</v>
      </c>
      <c r="E12" s="203">
        <v>20</v>
      </c>
      <c r="F12" s="203">
        <v>20</v>
      </c>
      <c r="G12" s="203">
        <v>20</v>
      </c>
      <c r="H12" s="203">
        <v>0</v>
      </c>
      <c r="I12" s="156">
        <f t="shared" si="0"/>
        <v>60</v>
      </c>
      <c r="J12" s="157" t="s">
        <v>38</v>
      </c>
    </row>
    <row r="13" spans="1:10" ht="26.25" x14ac:dyDescent="0.4">
      <c r="A13" s="152" t="s">
        <v>406</v>
      </c>
      <c r="B13" s="153" t="s">
        <v>16</v>
      </c>
      <c r="C13" s="202" t="s">
        <v>407</v>
      </c>
      <c r="D13" s="203">
        <v>20</v>
      </c>
      <c r="E13" s="203">
        <v>7</v>
      </c>
      <c r="F13" s="203">
        <v>20</v>
      </c>
      <c r="G13" s="203">
        <v>5</v>
      </c>
      <c r="H13" s="203">
        <v>2</v>
      </c>
      <c r="I13" s="156">
        <f t="shared" si="0"/>
        <v>54</v>
      </c>
      <c r="J13" s="157" t="s">
        <v>47</v>
      </c>
    </row>
    <row r="14" spans="1:10" ht="26.25" x14ac:dyDescent="0.4">
      <c r="A14" s="152" t="s">
        <v>408</v>
      </c>
      <c r="B14" s="153" t="s">
        <v>12</v>
      </c>
      <c r="C14" s="202" t="s">
        <v>409</v>
      </c>
      <c r="D14" s="204">
        <v>20</v>
      </c>
      <c r="E14" s="204">
        <v>20</v>
      </c>
      <c r="F14" s="204">
        <v>5</v>
      </c>
      <c r="G14" s="204">
        <v>5</v>
      </c>
      <c r="H14" s="204">
        <v>0</v>
      </c>
      <c r="I14" s="156">
        <f t="shared" si="0"/>
        <v>50</v>
      </c>
      <c r="J14" s="157" t="s">
        <v>47</v>
      </c>
    </row>
    <row r="15" spans="1:10" ht="26.25" x14ac:dyDescent="0.4">
      <c r="A15" s="160" t="s">
        <v>410</v>
      </c>
      <c r="B15" s="153" t="s">
        <v>28</v>
      </c>
      <c r="C15" s="202" t="s">
        <v>411</v>
      </c>
      <c r="D15" s="203">
        <v>0</v>
      </c>
      <c r="E15" s="203">
        <v>20</v>
      </c>
      <c r="F15" s="203">
        <v>0</v>
      </c>
      <c r="G15" s="203">
        <v>20</v>
      </c>
      <c r="H15" s="203">
        <v>0</v>
      </c>
      <c r="I15" s="156">
        <f t="shared" si="0"/>
        <v>40</v>
      </c>
      <c r="J15" s="157" t="s">
        <v>47</v>
      </c>
    </row>
    <row r="16" spans="1:10" ht="26.25" x14ac:dyDescent="0.4">
      <c r="A16" s="152" t="s">
        <v>412</v>
      </c>
      <c r="B16" s="153" t="s">
        <v>28</v>
      </c>
      <c r="C16" s="202" t="s">
        <v>413</v>
      </c>
      <c r="D16" s="203">
        <v>20</v>
      </c>
      <c r="E16" s="203">
        <v>0</v>
      </c>
      <c r="F16" s="203">
        <v>20</v>
      </c>
      <c r="G16" s="203">
        <v>0</v>
      </c>
      <c r="H16" s="203">
        <v>0</v>
      </c>
      <c r="I16" s="156">
        <f t="shared" si="0"/>
        <v>40</v>
      </c>
      <c r="J16" s="157" t="s">
        <v>47</v>
      </c>
    </row>
    <row r="17" spans="1:10" ht="27" thickBot="1" x14ac:dyDescent="0.45">
      <c r="A17" s="205" t="s">
        <v>414</v>
      </c>
      <c r="B17" s="162" t="s">
        <v>24</v>
      </c>
      <c r="C17" s="206" t="s">
        <v>415</v>
      </c>
      <c r="D17" s="207">
        <v>0</v>
      </c>
      <c r="E17" s="207">
        <v>0</v>
      </c>
      <c r="F17" s="207">
        <v>20</v>
      </c>
      <c r="G17" s="207">
        <v>20</v>
      </c>
      <c r="H17" s="207">
        <v>0</v>
      </c>
      <c r="I17" s="165">
        <f t="shared" si="0"/>
        <v>40</v>
      </c>
      <c r="J17" s="166" t="s">
        <v>47</v>
      </c>
    </row>
    <row r="18" spans="1:10" ht="27" thickTop="1" x14ac:dyDescent="0.4">
      <c r="A18" s="198" t="s">
        <v>416</v>
      </c>
      <c r="B18" s="189" t="s">
        <v>100</v>
      </c>
      <c r="C18" s="199" t="s">
        <v>417</v>
      </c>
      <c r="D18" s="200">
        <v>20</v>
      </c>
      <c r="E18" s="200">
        <v>0</v>
      </c>
      <c r="F18" s="200">
        <v>0</v>
      </c>
      <c r="G18" s="200">
        <v>0</v>
      </c>
      <c r="H18" s="200">
        <v>0</v>
      </c>
      <c r="I18" s="144">
        <f t="shared" si="0"/>
        <v>20</v>
      </c>
      <c r="J18" s="190"/>
    </row>
    <row r="19" spans="1:10" ht="26.25" x14ac:dyDescent="0.4">
      <c r="A19" s="97" t="s">
        <v>418</v>
      </c>
      <c r="B19" s="17" t="s">
        <v>28</v>
      </c>
      <c r="C19" s="18" t="s">
        <v>419</v>
      </c>
      <c r="D19" s="79">
        <v>0</v>
      </c>
      <c r="E19" s="79">
        <v>0</v>
      </c>
      <c r="F19" s="79">
        <v>20</v>
      </c>
      <c r="G19" s="79">
        <v>0</v>
      </c>
      <c r="H19" s="79">
        <v>0</v>
      </c>
      <c r="I19" s="24">
        <f t="shared" si="0"/>
        <v>20</v>
      </c>
      <c r="J19" s="25"/>
    </row>
    <row r="20" spans="1:10" ht="26.25" x14ac:dyDescent="0.4">
      <c r="A20" s="98" t="s">
        <v>420</v>
      </c>
      <c r="B20" s="17" t="s">
        <v>28</v>
      </c>
      <c r="C20" s="18" t="s">
        <v>421</v>
      </c>
      <c r="D20" s="79">
        <v>0</v>
      </c>
      <c r="E20" s="79">
        <v>0</v>
      </c>
      <c r="F20" s="79">
        <v>20</v>
      </c>
      <c r="G20" s="79">
        <v>0</v>
      </c>
      <c r="H20" s="79">
        <v>0</v>
      </c>
      <c r="I20" s="24">
        <f t="shared" si="0"/>
        <v>20</v>
      </c>
      <c r="J20" s="25"/>
    </row>
    <row r="21" spans="1:10" ht="26.25" x14ac:dyDescent="0.4">
      <c r="A21" s="96" t="s">
        <v>422</v>
      </c>
      <c r="B21" s="17" t="s">
        <v>12</v>
      </c>
      <c r="C21" s="14">
        <v>254</v>
      </c>
      <c r="D21" s="80">
        <v>0</v>
      </c>
      <c r="E21" s="80">
        <v>0</v>
      </c>
      <c r="F21" s="80">
        <v>0</v>
      </c>
      <c r="G21" s="80">
        <v>20</v>
      </c>
      <c r="H21" s="80">
        <v>0</v>
      </c>
      <c r="I21" s="24">
        <f t="shared" si="0"/>
        <v>20</v>
      </c>
      <c r="J21" s="25"/>
    </row>
    <row r="22" spans="1:10" ht="26.25" x14ac:dyDescent="0.4">
      <c r="A22" s="98" t="s">
        <v>423</v>
      </c>
      <c r="B22" s="17" t="s">
        <v>24</v>
      </c>
      <c r="C22" s="22" t="s">
        <v>424</v>
      </c>
      <c r="D22" s="79">
        <v>10</v>
      </c>
      <c r="E22" s="79">
        <v>0</v>
      </c>
      <c r="F22" s="79">
        <v>5</v>
      </c>
      <c r="G22" s="79">
        <v>0</v>
      </c>
      <c r="H22" s="79">
        <v>0</v>
      </c>
      <c r="I22" s="24">
        <f t="shared" si="0"/>
        <v>15</v>
      </c>
      <c r="J22" s="26"/>
    </row>
    <row r="23" spans="1:10" ht="26.25" x14ac:dyDescent="0.4">
      <c r="A23" s="96" t="s">
        <v>425</v>
      </c>
      <c r="B23" s="17" t="s">
        <v>24</v>
      </c>
      <c r="C23" s="18" t="s">
        <v>426</v>
      </c>
      <c r="D23" s="79">
        <v>10</v>
      </c>
      <c r="E23" s="79">
        <v>0</v>
      </c>
      <c r="F23" s="79">
        <v>5</v>
      </c>
      <c r="G23" s="79">
        <v>0</v>
      </c>
      <c r="H23" s="79">
        <v>0</v>
      </c>
      <c r="I23" s="24">
        <f t="shared" si="0"/>
        <v>15</v>
      </c>
      <c r="J23" s="26"/>
    </row>
    <row r="24" spans="1:10" ht="26.25" x14ac:dyDescent="0.4">
      <c r="A24" s="98" t="s">
        <v>427</v>
      </c>
      <c r="B24" s="21" t="s">
        <v>118</v>
      </c>
      <c r="C24" s="22" t="s">
        <v>428</v>
      </c>
      <c r="D24" s="79">
        <v>0</v>
      </c>
      <c r="E24" s="79">
        <v>0</v>
      </c>
      <c r="F24" s="79">
        <v>7</v>
      </c>
      <c r="G24" s="79">
        <v>5</v>
      </c>
      <c r="H24" s="79">
        <v>0</v>
      </c>
      <c r="I24" s="24">
        <f t="shared" si="0"/>
        <v>12</v>
      </c>
      <c r="J24" s="25"/>
    </row>
    <row r="25" spans="1:10" ht="26.25" x14ac:dyDescent="0.4">
      <c r="A25" s="96" t="s">
        <v>429</v>
      </c>
      <c r="B25" s="21" t="s">
        <v>31</v>
      </c>
      <c r="C25" s="22" t="s">
        <v>430</v>
      </c>
      <c r="D25" s="79">
        <v>0</v>
      </c>
      <c r="E25" s="79">
        <v>0</v>
      </c>
      <c r="F25" s="79">
        <v>10</v>
      </c>
      <c r="G25" s="79">
        <v>0</v>
      </c>
      <c r="H25" s="79">
        <v>0</v>
      </c>
      <c r="I25" s="24">
        <f t="shared" si="0"/>
        <v>10</v>
      </c>
      <c r="J25" s="25"/>
    </row>
    <row r="26" spans="1:10" ht="26.25" x14ac:dyDescent="0.4">
      <c r="A26" s="98" t="s">
        <v>431</v>
      </c>
      <c r="B26" s="20" t="s">
        <v>21</v>
      </c>
      <c r="C26" s="22" t="s">
        <v>432</v>
      </c>
      <c r="D26" s="79">
        <v>0</v>
      </c>
      <c r="E26" s="79">
        <v>0</v>
      </c>
      <c r="F26" s="79">
        <v>0</v>
      </c>
      <c r="G26" s="79">
        <v>10</v>
      </c>
      <c r="H26" s="79">
        <v>0</v>
      </c>
      <c r="I26" s="24">
        <f t="shared" si="0"/>
        <v>10</v>
      </c>
      <c r="J26" s="25"/>
    </row>
    <row r="27" spans="1:10" ht="26.25" x14ac:dyDescent="0.4">
      <c r="A27" s="96" t="s">
        <v>433</v>
      </c>
      <c r="B27" s="21" t="s">
        <v>31</v>
      </c>
      <c r="C27" s="22" t="s">
        <v>434</v>
      </c>
      <c r="D27" s="79">
        <v>0</v>
      </c>
      <c r="E27" s="79">
        <v>0</v>
      </c>
      <c r="F27" s="79">
        <v>0</v>
      </c>
      <c r="G27" s="79">
        <v>5</v>
      </c>
      <c r="H27" s="79">
        <v>2</v>
      </c>
      <c r="I27" s="24">
        <f t="shared" si="0"/>
        <v>7</v>
      </c>
      <c r="J27" s="25"/>
    </row>
    <row r="28" spans="1:10" ht="26.25" x14ac:dyDescent="0.4">
      <c r="A28" s="96" t="s">
        <v>435</v>
      </c>
      <c r="B28" s="20" t="s">
        <v>45</v>
      </c>
      <c r="C28" s="18" t="s">
        <v>436</v>
      </c>
      <c r="D28" s="79">
        <v>0</v>
      </c>
      <c r="E28" s="79">
        <v>0</v>
      </c>
      <c r="F28" s="79">
        <v>0</v>
      </c>
      <c r="G28" s="79">
        <v>0</v>
      </c>
      <c r="H28" s="79">
        <v>2</v>
      </c>
      <c r="I28" s="24">
        <f t="shared" si="0"/>
        <v>2</v>
      </c>
      <c r="J28" s="25"/>
    </row>
    <row r="29" spans="1:10" ht="26.25" x14ac:dyDescent="0.4">
      <c r="A29" s="98" t="s">
        <v>437</v>
      </c>
      <c r="B29" s="17" t="s">
        <v>28</v>
      </c>
      <c r="C29" s="22" t="s">
        <v>438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24">
        <f t="shared" si="0"/>
        <v>0</v>
      </c>
      <c r="J29" s="25"/>
    </row>
    <row r="30" spans="1:10" ht="26.25" x14ac:dyDescent="0.4">
      <c r="A30" s="97" t="s">
        <v>439</v>
      </c>
      <c r="B30" s="17" t="s">
        <v>100</v>
      </c>
      <c r="C30" s="59" t="s">
        <v>440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24">
        <f t="shared" si="0"/>
        <v>0</v>
      </c>
      <c r="J30" s="25"/>
    </row>
    <row r="31" spans="1:10" ht="26.25" x14ac:dyDescent="0.4">
      <c r="A31" s="96" t="s">
        <v>441</v>
      </c>
      <c r="B31" s="20" t="s">
        <v>21</v>
      </c>
      <c r="C31" s="22" t="s">
        <v>442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24">
        <f t="shared" si="0"/>
        <v>0</v>
      </c>
      <c r="J31" s="25"/>
    </row>
    <row r="32" spans="1:10" ht="26.25" x14ac:dyDescent="0.4">
      <c r="A32" s="96" t="s">
        <v>443</v>
      </c>
      <c r="B32" s="17" t="s">
        <v>24</v>
      </c>
      <c r="C32" s="22" t="s">
        <v>444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24">
        <f t="shared" si="0"/>
        <v>0</v>
      </c>
      <c r="J32" s="25"/>
    </row>
    <row r="33" spans="1:10" ht="26.25" x14ac:dyDescent="0.4">
      <c r="A33" s="97" t="s">
        <v>445</v>
      </c>
      <c r="B33" s="17" t="s">
        <v>40</v>
      </c>
      <c r="C33" s="22" t="s">
        <v>446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24">
        <f t="shared" si="0"/>
        <v>0</v>
      </c>
      <c r="J33" s="25"/>
    </row>
    <row r="34" spans="1:10" ht="26.25" x14ac:dyDescent="0.4">
      <c r="A34" s="98" t="s">
        <v>447</v>
      </c>
      <c r="B34" s="21" t="s">
        <v>31</v>
      </c>
      <c r="C34" s="18" t="s">
        <v>448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24">
        <f t="shared" si="0"/>
        <v>0</v>
      </c>
      <c r="J34" s="25"/>
    </row>
    <row r="35" spans="1:10" ht="26.25" x14ac:dyDescent="0.4">
      <c r="A35" s="96" t="s">
        <v>449</v>
      </c>
      <c r="B35" s="20" t="s">
        <v>21</v>
      </c>
      <c r="C35" s="18" t="s">
        <v>450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24">
        <f t="shared" si="0"/>
        <v>0</v>
      </c>
      <c r="J35" s="25"/>
    </row>
    <row r="36" spans="1:10" ht="26.25" x14ac:dyDescent="0.4">
      <c r="A36" s="97" t="s">
        <v>451</v>
      </c>
      <c r="B36" s="17" t="s">
        <v>109</v>
      </c>
      <c r="C36" s="18" t="s">
        <v>452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24">
        <f t="shared" si="0"/>
        <v>0</v>
      </c>
      <c r="J36" s="25"/>
    </row>
    <row r="37" spans="1:10" ht="26.25" x14ac:dyDescent="0.4">
      <c r="A37" s="96" t="s">
        <v>453</v>
      </c>
      <c r="B37" s="21" t="s">
        <v>31</v>
      </c>
      <c r="C37" s="18" t="s">
        <v>454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24">
        <f t="shared" si="0"/>
        <v>0</v>
      </c>
      <c r="J37" s="25"/>
    </row>
    <row r="38" spans="1:10" ht="26.25" x14ac:dyDescent="0.4">
      <c r="A38" s="98" t="s">
        <v>455</v>
      </c>
      <c r="B38" s="17" t="s">
        <v>40</v>
      </c>
      <c r="C38" s="22" t="s">
        <v>456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24">
        <f t="shared" si="0"/>
        <v>0</v>
      </c>
      <c r="J38" s="25"/>
    </row>
    <row r="39" spans="1:10" ht="26.25" x14ac:dyDescent="0.4">
      <c r="A39" s="97" t="s">
        <v>457</v>
      </c>
      <c r="B39" s="17" t="s">
        <v>109</v>
      </c>
      <c r="C39" s="18" t="s">
        <v>458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24">
        <f t="shared" si="0"/>
        <v>0</v>
      </c>
      <c r="J39" s="25"/>
    </row>
    <row r="40" spans="1:10" ht="26.25" x14ac:dyDescent="0.4">
      <c r="A40" s="98" t="s">
        <v>459</v>
      </c>
      <c r="B40" s="17" t="s">
        <v>24</v>
      </c>
      <c r="C40" s="18" t="s">
        <v>460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24">
        <f t="shared" si="0"/>
        <v>0</v>
      </c>
      <c r="J40" s="25"/>
    </row>
    <row r="41" spans="1:10" ht="26.25" x14ac:dyDescent="0.4">
      <c r="A41" s="98" t="s">
        <v>461</v>
      </c>
      <c r="B41" s="17" t="s">
        <v>55</v>
      </c>
      <c r="C41" s="59" t="s">
        <v>462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24">
        <f t="shared" si="0"/>
        <v>0</v>
      </c>
      <c r="J41" s="25"/>
    </row>
    <row r="42" spans="1:10" ht="26.25" x14ac:dyDescent="0.4">
      <c r="A42" s="97" t="s">
        <v>463</v>
      </c>
      <c r="B42" s="17" t="s">
        <v>109</v>
      </c>
      <c r="C42" s="14">
        <v>246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24">
        <f t="shared" si="0"/>
        <v>0</v>
      </c>
      <c r="J42" s="25"/>
    </row>
    <row r="43" spans="1:10" ht="26.25" x14ac:dyDescent="0.4">
      <c r="A43" s="96" t="s">
        <v>464</v>
      </c>
      <c r="B43" s="17" t="s">
        <v>12</v>
      </c>
      <c r="C43" s="18" t="s">
        <v>465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24">
        <f t="shared" si="0"/>
        <v>0</v>
      </c>
      <c r="J43" s="26"/>
    </row>
    <row r="44" spans="1:10" ht="26.25" x14ac:dyDescent="0.4">
      <c r="A44" s="97" t="s">
        <v>466</v>
      </c>
      <c r="B44" s="17" t="s">
        <v>28</v>
      </c>
      <c r="C44" s="22" t="s">
        <v>129</v>
      </c>
      <c r="D44" s="19"/>
      <c r="E44" s="19"/>
      <c r="F44" s="19"/>
      <c r="G44" s="19"/>
      <c r="H44" s="19"/>
      <c r="I44" s="24"/>
      <c r="J44" s="25"/>
    </row>
    <row r="45" spans="1:10" ht="27" thickBot="1" x14ac:dyDescent="0.45">
      <c r="A45" s="103" t="s">
        <v>467</v>
      </c>
      <c r="B45" s="23" t="s">
        <v>354</v>
      </c>
      <c r="C45" s="66" t="s">
        <v>129</v>
      </c>
      <c r="D45" s="31"/>
      <c r="E45" s="31"/>
      <c r="F45" s="31"/>
      <c r="G45" s="31"/>
      <c r="H45" s="31"/>
      <c r="I45" s="24"/>
      <c r="J45" s="27"/>
    </row>
    <row r="46" spans="1:10" ht="27" thickTop="1" x14ac:dyDescent="0.4">
      <c r="A46" s="104"/>
      <c r="B46" s="37"/>
      <c r="C46" s="11"/>
      <c r="D46" s="11"/>
      <c r="E46" s="11"/>
      <c r="F46" s="11"/>
      <c r="G46" s="11"/>
      <c r="H46" s="11"/>
      <c r="I46" s="11"/>
      <c r="J46" s="12"/>
    </row>
    <row r="47" spans="1:10" ht="25.5" x14ac:dyDescent="0.35">
      <c r="A47" s="104"/>
      <c r="B47" s="12"/>
      <c r="C47" s="11"/>
      <c r="D47" s="11"/>
      <c r="E47" s="11"/>
      <c r="F47" s="11"/>
      <c r="G47" s="11"/>
      <c r="H47" s="11"/>
      <c r="I47" s="11"/>
      <c r="J47" s="12"/>
    </row>
    <row r="48" spans="1:10" ht="25.5" x14ac:dyDescent="0.35">
      <c r="A48" s="104"/>
      <c r="B48" s="12"/>
      <c r="C48" s="11"/>
      <c r="D48" s="11"/>
      <c r="E48" s="11"/>
      <c r="F48" s="11"/>
      <c r="G48" s="11"/>
      <c r="H48" s="11"/>
      <c r="I48" s="11"/>
      <c r="J48" s="12"/>
    </row>
    <row r="49" spans="1:10" ht="25.5" x14ac:dyDescent="0.35">
      <c r="A49" s="104"/>
      <c r="B49" s="12"/>
      <c r="C49" s="11"/>
      <c r="D49" s="11"/>
      <c r="E49" s="11"/>
      <c r="F49" s="11"/>
      <c r="G49" s="11"/>
      <c r="H49" s="11"/>
      <c r="I49" s="11"/>
      <c r="J49" s="12"/>
    </row>
    <row r="50" spans="1:10" ht="25.5" x14ac:dyDescent="0.35">
      <c r="A50" s="104"/>
      <c r="B50" s="12"/>
      <c r="C50" s="11"/>
      <c r="D50" s="11"/>
      <c r="E50" s="11"/>
      <c r="F50" s="11"/>
      <c r="G50" s="11"/>
      <c r="H50" s="11"/>
      <c r="I50" s="11"/>
      <c r="J50" s="12"/>
    </row>
    <row r="51" spans="1:10" ht="25.5" x14ac:dyDescent="0.35">
      <c r="A51" s="104"/>
      <c r="B51" s="12"/>
      <c r="C51" s="11"/>
      <c r="D51" s="11"/>
      <c r="E51" s="11"/>
      <c r="F51" s="11"/>
      <c r="G51" s="11"/>
      <c r="H51" s="11"/>
      <c r="I51" s="11"/>
      <c r="J51" s="12"/>
    </row>
    <row r="52" spans="1:10" ht="25.5" x14ac:dyDescent="0.35">
      <c r="A52" s="87"/>
      <c r="B52" s="12"/>
      <c r="C52" s="11"/>
      <c r="D52" s="11"/>
      <c r="E52" s="11"/>
      <c r="F52" s="11"/>
      <c r="G52" s="11"/>
      <c r="H52" s="11"/>
      <c r="I52" s="11"/>
      <c r="J52" s="12"/>
    </row>
    <row r="53" spans="1:10" ht="25.5" x14ac:dyDescent="0.35">
      <c r="A53" s="87"/>
      <c r="B53" s="12"/>
      <c r="C53" s="11"/>
      <c r="D53" s="11"/>
      <c r="E53" s="11"/>
      <c r="F53" s="11"/>
      <c r="G53" s="11"/>
      <c r="H53" s="11"/>
      <c r="I53" s="11"/>
      <c r="J53" s="12"/>
    </row>
  </sheetData>
  <sheetProtection formatCells="0" formatColumns="0" formatRows="0" insertColumns="0" insertRows="0" insertHyperlinks="0" deleteColumns="0" deleteRows="0" sort="0" autoFilter="0" pivotTables="0"/>
  <sortState ref="A2:J45">
    <sortCondition descending="1" ref="I3:I45"/>
  </sortState>
  <mergeCells count="1">
    <mergeCell ref="A1:J1"/>
  </mergeCells>
  <phoneticPr fontId="12" type="noConversion"/>
  <pageMargins left="0.33" right="0.26" top="0.74803149606299213" bottom="0.74803149606299213" header="0.31496062992125984" footer="0.31496062992125984"/>
  <pageSetup paperSize="9" scale="4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view="pageBreakPreview" zoomScale="55" zoomScaleSheetLayoutView="55" workbookViewId="0">
      <pane ySplit="2" topLeftCell="A3" activePane="bottomLeft" state="frozen"/>
      <selection pane="bottomLeft" activeCell="D6" sqref="D6"/>
    </sheetView>
  </sheetViews>
  <sheetFormatPr defaultRowHeight="12.75" x14ac:dyDescent="0.2"/>
  <cols>
    <col min="1" max="1" width="45.7109375" style="88" customWidth="1"/>
    <col min="2" max="2" width="44" style="2" customWidth="1"/>
    <col min="3" max="9" width="17.28515625" style="15" customWidth="1"/>
    <col min="10" max="10" width="17.28515625" style="2" customWidth="1"/>
  </cols>
  <sheetData>
    <row r="1" spans="1:10" s="15" customFormat="1" ht="64.5" customHeight="1" thickBot="1" x14ac:dyDescent="0.25">
      <c r="A1" s="216" t="s">
        <v>468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27" thickTop="1" thickBot="1" x14ac:dyDescent="0.4">
      <c r="A2" s="197" t="s">
        <v>1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38" t="s">
        <v>9</v>
      </c>
      <c r="J2" s="139" t="s">
        <v>10</v>
      </c>
    </row>
    <row r="3" spans="1:10" ht="26.25" x14ac:dyDescent="0.4">
      <c r="A3" s="209" t="s">
        <v>469</v>
      </c>
      <c r="B3" s="147" t="s">
        <v>16</v>
      </c>
      <c r="C3" s="148" t="s">
        <v>470</v>
      </c>
      <c r="D3" s="149">
        <v>20</v>
      </c>
      <c r="E3" s="149">
        <v>20</v>
      </c>
      <c r="F3" s="149">
        <v>20</v>
      </c>
      <c r="G3" s="149">
        <v>10</v>
      </c>
      <c r="H3" s="149">
        <v>20</v>
      </c>
      <c r="I3" s="150">
        <f t="shared" ref="I3:I28" si="0">SUM($D3:$H3)</f>
        <v>90</v>
      </c>
      <c r="J3" s="151" t="s">
        <v>14</v>
      </c>
    </row>
    <row r="4" spans="1:10" s="15" customFormat="1" ht="26.25" x14ac:dyDescent="0.4">
      <c r="A4" s="159" t="s">
        <v>471</v>
      </c>
      <c r="B4" s="153" t="s">
        <v>24</v>
      </c>
      <c r="C4" s="154" t="s">
        <v>472</v>
      </c>
      <c r="D4" s="155">
        <v>20</v>
      </c>
      <c r="E4" s="155">
        <v>20</v>
      </c>
      <c r="F4" s="155">
        <v>0</v>
      </c>
      <c r="G4" s="155">
        <v>20</v>
      </c>
      <c r="H4" s="155">
        <v>20</v>
      </c>
      <c r="I4" s="156">
        <f t="shared" si="0"/>
        <v>80</v>
      </c>
      <c r="J4" s="157" t="s">
        <v>26</v>
      </c>
    </row>
    <row r="5" spans="1:10" ht="26.25" x14ac:dyDescent="0.4">
      <c r="A5" s="160" t="s">
        <v>473</v>
      </c>
      <c r="B5" s="153" t="s">
        <v>24</v>
      </c>
      <c r="C5" s="154" t="s">
        <v>474</v>
      </c>
      <c r="D5" s="155">
        <v>20</v>
      </c>
      <c r="E5" s="155">
        <v>18</v>
      </c>
      <c r="F5" s="155">
        <v>0</v>
      </c>
      <c r="G5" s="155">
        <v>20</v>
      </c>
      <c r="H5" s="155">
        <v>20</v>
      </c>
      <c r="I5" s="156">
        <f t="shared" si="0"/>
        <v>78</v>
      </c>
      <c r="J5" s="157" t="s">
        <v>26</v>
      </c>
    </row>
    <row r="6" spans="1:10" ht="26.25" x14ac:dyDescent="0.4">
      <c r="A6" s="152" t="s">
        <v>475</v>
      </c>
      <c r="B6" s="153" t="s">
        <v>34</v>
      </c>
      <c r="C6" s="154" t="s">
        <v>476</v>
      </c>
      <c r="D6" s="155">
        <v>20</v>
      </c>
      <c r="E6" s="155">
        <v>18</v>
      </c>
      <c r="F6" s="155">
        <v>5</v>
      </c>
      <c r="G6" s="155">
        <v>10</v>
      </c>
      <c r="H6" s="155">
        <v>15</v>
      </c>
      <c r="I6" s="156">
        <f t="shared" si="0"/>
        <v>68</v>
      </c>
      <c r="J6" s="157" t="s">
        <v>38</v>
      </c>
    </row>
    <row r="7" spans="1:10" ht="26.25" x14ac:dyDescent="0.4">
      <c r="A7" s="159" t="s">
        <v>477</v>
      </c>
      <c r="B7" s="158" t="s">
        <v>92</v>
      </c>
      <c r="C7" s="154" t="s">
        <v>478</v>
      </c>
      <c r="D7" s="155">
        <v>20</v>
      </c>
      <c r="E7" s="155">
        <v>20</v>
      </c>
      <c r="F7" s="155">
        <v>0</v>
      </c>
      <c r="G7" s="155">
        <v>0</v>
      </c>
      <c r="H7" s="155">
        <v>20</v>
      </c>
      <c r="I7" s="156">
        <f t="shared" si="0"/>
        <v>60</v>
      </c>
      <c r="J7" s="157" t="s">
        <v>38</v>
      </c>
    </row>
    <row r="8" spans="1:10" ht="26.25" x14ac:dyDescent="0.4">
      <c r="A8" s="159" t="s">
        <v>479</v>
      </c>
      <c r="B8" s="153" t="s">
        <v>28</v>
      </c>
      <c r="C8" s="154" t="s">
        <v>480</v>
      </c>
      <c r="D8" s="155">
        <v>20</v>
      </c>
      <c r="E8" s="155">
        <v>0</v>
      </c>
      <c r="F8" s="155">
        <v>0</v>
      </c>
      <c r="G8" s="155">
        <v>20</v>
      </c>
      <c r="H8" s="155">
        <v>15</v>
      </c>
      <c r="I8" s="156">
        <f t="shared" si="0"/>
        <v>55</v>
      </c>
      <c r="J8" s="157" t="s">
        <v>47</v>
      </c>
    </row>
    <row r="9" spans="1:10" ht="26.25" x14ac:dyDescent="0.4">
      <c r="A9" s="152" t="s">
        <v>481</v>
      </c>
      <c r="B9" s="153" t="s">
        <v>55</v>
      </c>
      <c r="C9" s="154" t="s">
        <v>482</v>
      </c>
      <c r="D9" s="155">
        <v>20</v>
      </c>
      <c r="E9" s="155">
        <v>20</v>
      </c>
      <c r="F9" s="155">
        <v>0</v>
      </c>
      <c r="G9" s="155">
        <v>10</v>
      </c>
      <c r="H9" s="155">
        <v>0</v>
      </c>
      <c r="I9" s="156">
        <f t="shared" si="0"/>
        <v>50</v>
      </c>
      <c r="J9" s="157" t="s">
        <v>47</v>
      </c>
    </row>
    <row r="10" spans="1:10" ht="26.25" x14ac:dyDescent="0.4">
      <c r="A10" s="159" t="s">
        <v>483</v>
      </c>
      <c r="B10" s="153" t="s">
        <v>16</v>
      </c>
      <c r="C10" s="154" t="s">
        <v>484</v>
      </c>
      <c r="D10" s="155">
        <v>20</v>
      </c>
      <c r="E10" s="155">
        <v>0</v>
      </c>
      <c r="F10" s="155">
        <v>0</v>
      </c>
      <c r="G10" s="155">
        <v>20</v>
      </c>
      <c r="H10" s="155">
        <v>6</v>
      </c>
      <c r="I10" s="156">
        <f t="shared" si="0"/>
        <v>46</v>
      </c>
      <c r="J10" s="157" t="s">
        <v>47</v>
      </c>
    </row>
    <row r="11" spans="1:10" ht="26.25" x14ac:dyDescent="0.4">
      <c r="A11" s="160" t="s">
        <v>485</v>
      </c>
      <c r="B11" s="153" t="s">
        <v>28</v>
      </c>
      <c r="C11" s="154" t="s">
        <v>486</v>
      </c>
      <c r="D11" s="155">
        <v>20</v>
      </c>
      <c r="E11" s="155">
        <v>5</v>
      </c>
      <c r="F11" s="155">
        <v>0</v>
      </c>
      <c r="G11" s="155">
        <v>20</v>
      </c>
      <c r="H11" s="155">
        <v>0</v>
      </c>
      <c r="I11" s="156">
        <f t="shared" si="0"/>
        <v>45</v>
      </c>
      <c r="J11" s="157" t="s">
        <v>47</v>
      </c>
    </row>
    <row r="12" spans="1:10" ht="27" thickBot="1" x14ac:dyDescent="0.45">
      <c r="A12" s="195" t="s">
        <v>487</v>
      </c>
      <c r="B12" s="210" t="s">
        <v>31</v>
      </c>
      <c r="C12" s="163" t="s">
        <v>488</v>
      </c>
      <c r="D12" s="164">
        <v>0</v>
      </c>
      <c r="E12" s="164">
        <v>0</v>
      </c>
      <c r="F12" s="164">
        <v>0</v>
      </c>
      <c r="G12" s="164">
        <v>20</v>
      </c>
      <c r="H12" s="164">
        <v>20</v>
      </c>
      <c r="I12" s="165">
        <f t="shared" si="0"/>
        <v>40</v>
      </c>
      <c r="J12" s="166" t="s">
        <v>47</v>
      </c>
    </row>
    <row r="13" spans="1:10" ht="27" thickTop="1" x14ac:dyDescent="0.4">
      <c r="A13" s="198" t="s">
        <v>491</v>
      </c>
      <c r="B13" s="208" t="s">
        <v>21</v>
      </c>
      <c r="C13" s="142" t="s">
        <v>492</v>
      </c>
      <c r="D13" s="143">
        <v>20</v>
      </c>
      <c r="E13" s="143">
        <v>6</v>
      </c>
      <c r="F13" s="143">
        <v>0</v>
      </c>
      <c r="G13" s="143">
        <v>10</v>
      </c>
      <c r="H13" s="143">
        <v>3</v>
      </c>
      <c r="I13" s="144">
        <f t="shared" si="0"/>
        <v>39</v>
      </c>
      <c r="J13" s="190"/>
    </row>
    <row r="14" spans="1:10" ht="26.25" x14ac:dyDescent="0.4">
      <c r="A14" s="96" t="s">
        <v>489</v>
      </c>
      <c r="B14" s="17" t="s">
        <v>16</v>
      </c>
      <c r="C14" s="18" t="s">
        <v>490</v>
      </c>
      <c r="D14" s="19">
        <v>20</v>
      </c>
      <c r="E14" s="19">
        <v>0</v>
      </c>
      <c r="F14" s="19">
        <v>0</v>
      </c>
      <c r="G14" s="19">
        <v>10</v>
      </c>
      <c r="H14" s="19">
        <v>3</v>
      </c>
      <c r="I14" s="24">
        <f t="shared" si="0"/>
        <v>33</v>
      </c>
      <c r="J14" s="25"/>
    </row>
    <row r="15" spans="1:10" ht="26.25" x14ac:dyDescent="0.4">
      <c r="A15" s="96" t="s">
        <v>493</v>
      </c>
      <c r="B15" s="17" t="s">
        <v>12</v>
      </c>
      <c r="C15" s="6" t="s">
        <v>494</v>
      </c>
      <c r="D15" s="7">
        <v>10</v>
      </c>
      <c r="E15" s="7">
        <v>5</v>
      </c>
      <c r="F15" s="7">
        <v>0</v>
      </c>
      <c r="G15" s="7">
        <v>10</v>
      </c>
      <c r="H15" s="7">
        <v>0</v>
      </c>
      <c r="I15" s="24">
        <f t="shared" si="0"/>
        <v>25</v>
      </c>
      <c r="J15" s="25"/>
    </row>
    <row r="16" spans="1:10" ht="26.25" x14ac:dyDescent="0.4">
      <c r="A16" s="98" t="s">
        <v>495</v>
      </c>
      <c r="B16" s="17" t="s">
        <v>55</v>
      </c>
      <c r="C16" s="18" t="s">
        <v>496</v>
      </c>
      <c r="D16" s="19">
        <v>20</v>
      </c>
      <c r="E16" s="19">
        <v>5</v>
      </c>
      <c r="F16" s="19">
        <v>0</v>
      </c>
      <c r="G16" s="19">
        <v>0</v>
      </c>
      <c r="H16" s="19">
        <v>0</v>
      </c>
      <c r="I16" s="24">
        <f t="shared" si="0"/>
        <v>25</v>
      </c>
      <c r="J16" s="25"/>
    </row>
    <row r="17" spans="1:10" ht="26.25" x14ac:dyDescent="0.4">
      <c r="A17" s="96" t="s">
        <v>497</v>
      </c>
      <c r="B17" s="21" t="s">
        <v>31</v>
      </c>
      <c r="C17" s="18" t="s">
        <v>498</v>
      </c>
      <c r="D17" s="19">
        <v>0</v>
      </c>
      <c r="E17" s="19">
        <v>5</v>
      </c>
      <c r="F17" s="19">
        <v>0</v>
      </c>
      <c r="G17" s="19">
        <v>0</v>
      </c>
      <c r="H17" s="19">
        <v>20</v>
      </c>
      <c r="I17" s="24">
        <f t="shared" si="0"/>
        <v>25</v>
      </c>
      <c r="J17" s="25"/>
    </row>
    <row r="18" spans="1:10" ht="26.25" x14ac:dyDescent="0.4">
      <c r="A18" s="96" t="s">
        <v>499</v>
      </c>
      <c r="B18" s="17" t="s">
        <v>16</v>
      </c>
      <c r="C18" s="18" t="s">
        <v>500</v>
      </c>
      <c r="D18" s="19">
        <v>10</v>
      </c>
      <c r="E18" s="19">
        <v>0</v>
      </c>
      <c r="F18" s="19">
        <v>0</v>
      </c>
      <c r="G18" s="19">
        <v>0</v>
      </c>
      <c r="H18" s="19">
        <v>15</v>
      </c>
      <c r="I18" s="24">
        <f t="shared" si="0"/>
        <v>25</v>
      </c>
      <c r="J18" s="26"/>
    </row>
    <row r="19" spans="1:10" ht="26.25" x14ac:dyDescent="0.4">
      <c r="A19" s="97" t="s">
        <v>501</v>
      </c>
      <c r="B19" s="20" t="s">
        <v>118</v>
      </c>
      <c r="C19" s="18" t="s">
        <v>502</v>
      </c>
      <c r="D19" s="19">
        <v>0</v>
      </c>
      <c r="E19" s="19">
        <v>5</v>
      </c>
      <c r="F19" s="19">
        <v>0</v>
      </c>
      <c r="G19" s="19">
        <v>10</v>
      </c>
      <c r="H19" s="19">
        <v>6</v>
      </c>
      <c r="I19" s="24">
        <f t="shared" si="0"/>
        <v>21</v>
      </c>
      <c r="J19" s="25"/>
    </row>
    <row r="20" spans="1:10" ht="26.25" x14ac:dyDescent="0.4">
      <c r="A20" s="98" t="s">
        <v>503</v>
      </c>
      <c r="B20" s="17" t="s">
        <v>40</v>
      </c>
      <c r="C20" s="59" t="s">
        <v>504</v>
      </c>
      <c r="D20" s="14">
        <v>0</v>
      </c>
      <c r="E20" s="14">
        <v>0</v>
      </c>
      <c r="F20" s="14">
        <v>0</v>
      </c>
      <c r="G20" s="14">
        <v>20</v>
      </c>
      <c r="H20" s="14">
        <v>0</v>
      </c>
      <c r="I20" s="24">
        <f t="shared" si="0"/>
        <v>20</v>
      </c>
      <c r="J20" s="25"/>
    </row>
    <row r="21" spans="1:10" ht="26.25" x14ac:dyDescent="0.4">
      <c r="A21" s="96" t="s">
        <v>505</v>
      </c>
      <c r="B21" s="20" t="s">
        <v>21</v>
      </c>
      <c r="C21" s="18" t="s">
        <v>506</v>
      </c>
      <c r="D21" s="19">
        <v>0</v>
      </c>
      <c r="E21" s="19">
        <v>2</v>
      </c>
      <c r="F21" s="19">
        <v>0</v>
      </c>
      <c r="G21" s="19">
        <v>10</v>
      </c>
      <c r="H21" s="19">
        <v>6</v>
      </c>
      <c r="I21" s="24">
        <f t="shared" si="0"/>
        <v>18</v>
      </c>
      <c r="J21" s="25"/>
    </row>
    <row r="22" spans="1:10" ht="26.25" x14ac:dyDescent="0.4">
      <c r="A22" s="96" t="s">
        <v>507</v>
      </c>
      <c r="B22" s="17" t="s">
        <v>24</v>
      </c>
      <c r="C22" s="18" t="s">
        <v>508</v>
      </c>
      <c r="D22" s="19">
        <v>0</v>
      </c>
      <c r="E22" s="19">
        <v>2</v>
      </c>
      <c r="F22" s="19">
        <v>0</v>
      </c>
      <c r="G22" s="19">
        <v>15</v>
      </c>
      <c r="H22" s="19">
        <v>0</v>
      </c>
      <c r="I22" s="24">
        <f t="shared" si="0"/>
        <v>17</v>
      </c>
      <c r="J22" s="25"/>
    </row>
    <row r="23" spans="1:10" ht="26.25" x14ac:dyDescent="0.4">
      <c r="A23" s="96" t="s">
        <v>509</v>
      </c>
      <c r="B23" s="17" t="s">
        <v>28</v>
      </c>
      <c r="C23" s="18" t="s">
        <v>510</v>
      </c>
      <c r="D23" s="19">
        <v>0</v>
      </c>
      <c r="E23" s="19">
        <v>0</v>
      </c>
      <c r="F23" s="19">
        <v>0</v>
      </c>
      <c r="G23" s="19">
        <v>0</v>
      </c>
      <c r="H23" s="19">
        <v>15</v>
      </c>
      <c r="I23" s="24">
        <f t="shared" si="0"/>
        <v>15</v>
      </c>
      <c r="J23" s="25"/>
    </row>
    <row r="24" spans="1:10" ht="26.25" x14ac:dyDescent="0.4">
      <c r="A24" s="97" t="s">
        <v>511</v>
      </c>
      <c r="B24" s="17" t="s">
        <v>40</v>
      </c>
      <c r="C24" s="18" t="s">
        <v>512</v>
      </c>
      <c r="D24" s="19">
        <v>0</v>
      </c>
      <c r="E24" s="19">
        <v>2</v>
      </c>
      <c r="F24" s="19">
        <v>0</v>
      </c>
      <c r="G24" s="19">
        <v>0</v>
      </c>
      <c r="H24" s="19">
        <v>3</v>
      </c>
      <c r="I24" s="24">
        <f t="shared" si="0"/>
        <v>5</v>
      </c>
      <c r="J24" s="25"/>
    </row>
    <row r="25" spans="1:10" ht="26.25" x14ac:dyDescent="0.4">
      <c r="A25" s="96" t="s">
        <v>513</v>
      </c>
      <c r="B25" s="17" t="s">
        <v>34</v>
      </c>
      <c r="C25" s="18" t="s">
        <v>514</v>
      </c>
      <c r="D25" s="19">
        <v>0</v>
      </c>
      <c r="E25" s="19">
        <v>2</v>
      </c>
      <c r="F25" s="19">
        <v>0</v>
      </c>
      <c r="G25" s="19">
        <v>0</v>
      </c>
      <c r="H25" s="19">
        <v>0</v>
      </c>
      <c r="I25" s="24">
        <f t="shared" si="0"/>
        <v>2</v>
      </c>
      <c r="J25" s="25"/>
    </row>
    <row r="26" spans="1:10" ht="26.25" x14ac:dyDescent="0.4">
      <c r="A26" s="96" t="s">
        <v>515</v>
      </c>
      <c r="B26" s="17" t="s">
        <v>109</v>
      </c>
      <c r="C26" s="18" t="s">
        <v>516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24">
        <f t="shared" si="0"/>
        <v>0</v>
      </c>
      <c r="J26" s="25"/>
    </row>
    <row r="27" spans="1:10" ht="26.25" x14ac:dyDescent="0.4">
      <c r="A27" s="96" t="s">
        <v>517</v>
      </c>
      <c r="B27" s="17" t="s">
        <v>109</v>
      </c>
      <c r="C27" s="18" t="s">
        <v>518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4">
        <f t="shared" si="0"/>
        <v>0</v>
      </c>
      <c r="J27" s="25"/>
    </row>
    <row r="28" spans="1:10" s="15" customFormat="1" ht="26.25" x14ac:dyDescent="0.4">
      <c r="A28" s="96" t="s">
        <v>519</v>
      </c>
      <c r="B28" s="17" t="s">
        <v>109</v>
      </c>
      <c r="C28" s="14">
        <v>229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24">
        <f t="shared" si="0"/>
        <v>0</v>
      </c>
      <c r="J28" s="25"/>
    </row>
    <row r="29" spans="1:10" s="15" customFormat="1" ht="26.25" x14ac:dyDescent="0.4">
      <c r="A29" s="96" t="s">
        <v>520</v>
      </c>
      <c r="B29" s="17" t="s">
        <v>100</v>
      </c>
      <c r="C29" s="18" t="s">
        <v>129</v>
      </c>
      <c r="D29" s="19"/>
      <c r="E29" s="19"/>
      <c r="F29" s="19"/>
      <c r="G29" s="19"/>
      <c r="H29" s="19"/>
      <c r="I29" s="24"/>
      <c r="J29" s="25"/>
    </row>
    <row r="30" spans="1:10" ht="27" thickBot="1" x14ac:dyDescent="0.45">
      <c r="A30" s="99" t="s">
        <v>521</v>
      </c>
      <c r="B30" s="50" t="s">
        <v>21</v>
      </c>
      <c r="C30" s="30" t="s">
        <v>129</v>
      </c>
      <c r="D30" s="31"/>
      <c r="E30" s="31"/>
      <c r="F30" s="31"/>
      <c r="G30" s="31"/>
      <c r="H30" s="31"/>
      <c r="I30" s="24"/>
      <c r="J30" s="27"/>
    </row>
    <row r="31" spans="1:10" s="15" customFormat="1" ht="27" thickTop="1" x14ac:dyDescent="0.4">
      <c r="A31" s="100"/>
      <c r="B31" s="37"/>
      <c r="C31" s="36"/>
      <c r="D31" s="33"/>
      <c r="E31" s="33"/>
      <c r="F31" s="33"/>
      <c r="G31" s="33"/>
      <c r="H31" s="33"/>
      <c r="I31" s="34"/>
      <c r="J31" s="35"/>
    </row>
    <row r="32" spans="1:10" ht="18" x14ac:dyDescent="0.25">
      <c r="A32" s="101"/>
    </row>
    <row r="33" spans="1:1" ht="18" x14ac:dyDescent="0.25">
      <c r="A33" s="102"/>
    </row>
    <row r="34" spans="1:1" ht="18" x14ac:dyDescent="0.25">
      <c r="A34" s="101"/>
    </row>
    <row r="35" spans="1:1" ht="18" x14ac:dyDescent="0.25">
      <c r="A35" s="101"/>
    </row>
    <row r="36" spans="1:1" ht="18" x14ac:dyDescent="0.25">
      <c r="A36" s="101"/>
    </row>
    <row r="37" spans="1:1" ht="18" x14ac:dyDescent="0.25">
      <c r="A37" s="102"/>
    </row>
    <row r="38" spans="1:1" ht="18" x14ac:dyDescent="0.25">
      <c r="A38" s="101"/>
    </row>
    <row r="39" spans="1:1" ht="18" x14ac:dyDescent="0.25">
      <c r="A39" s="101"/>
    </row>
    <row r="40" spans="1:1" ht="18" x14ac:dyDescent="0.25">
      <c r="A40" s="101"/>
    </row>
    <row r="41" spans="1:1" ht="18" x14ac:dyDescent="0.25">
      <c r="A41" s="101"/>
    </row>
    <row r="42" spans="1:1" ht="18" x14ac:dyDescent="0.25">
      <c r="A42" s="101"/>
    </row>
    <row r="43" spans="1:1" ht="18" x14ac:dyDescent="0.25">
      <c r="A43" s="101"/>
    </row>
    <row r="44" spans="1:1" ht="18" x14ac:dyDescent="0.25">
      <c r="A44" s="101"/>
    </row>
    <row r="45" spans="1:1" ht="18" x14ac:dyDescent="0.25">
      <c r="A45" s="101"/>
    </row>
  </sheetData>
  <sheetProtection formatCells="0" formatColumns="0" formatRows="0" insertColumns="0" insertRows="0" insertHyperlinks="0" deleteColumns="0" deleteRows="0" sort="0" autoFilter="0" pivotTables="0"/>
  <sortState ref="A3:J30">
    <sortCondition descending="1" ref="I3:I30"/>
  </sortState>
  <mergeCells count="1">
    <mergeCell ref="A1:J1"/>
  </mergeCells>
  <phoneticPr fontId="12" type="noConversion"/>
  <pageMargins left="0.41" right="0.32" top="0.74803149606299213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3 razred</vt:lpstr>
      <vt:lpstr>4 razred</vt:lpstr>
      <vt:lpstr>5 razred</vt:lpstr>
      <vt:lpstr>6 razred</vt:lpstr>
      <vt:lpstr>7 razred</vt:lpstr>
      <vt:lpstr>8 razred</vt:lpstr>
      <vt:lpstr>'3 razred'!Print_Area</vt:lpstr>
      <vt:lpstr>'4 razred'!Print_Area</vt:lpstr>
      <vt:lpstr>'5 razred'!Print_Area</vt:lpstr>
      <vt:lpstr>'6 razred'!Print_Area</vt:lpstr>
      <vt:lpstr>'7 razred'!Print_Area</vt:lpstr>
      <vt:lpstr>'8 razred'!Print_Area</vt:lpstr>
    </vt:vector>
  </TitlesOfParts>
  <Manager/>
  <Company>Home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</dc:creator>
  <cp:keywords/>
  <dc:description/>
  <cp:lastModifiedBy>Rade Markovic</cp:lastModifiedBy>
  <cp:revision/>
  <dcterms:created xsi:type="dcterms:W3CDTF">2003-02-22T12:59:35Z</dcterms:created>
  <dcterms:modified xsi:type="dcterms:W3CDTF">2021-02-28T14:20:58Z</dcterms:modified>
  <cp:category/>
  <cp:contentStatus/>
</cp:coreProperties>
</file>