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OneDrive\Radna površina\"/>
    </mc:Choice>
  </mc:AlternateContent>
  <xr:revisionPtr revIDLastSave="0" documentId="8_{383AA89D-0163-4311-89F4-A93A30EB8190}" xr6:coauthVersionLast="45" xr6:coauthVersionMax="45" xr10:uidLastSave="{00000000-0000-0000-0000-000000000000}"/>
  <workbookProtection workbookPassword="DD0B" lockStructure="1"/>
  <bookViews>
    <workbookView xWindow="-120" yWindow="-120" windowWidth="29040" windowHeight="15840" xr2:uid="{00000000-000D-0000-FFFF-FFFF00000000}"/>
  </bookViews>
  <sheets>
    <sheet name="3 razred" sheetId="2" r:id="rId1"/>
    <sheet name="4 razred" sheetId="3" r:id="rId2"/>
    <sheet name="5 razred" sheetId="4" r:id="rId3"/>
    <sheet name="6 razred" sheetId="5" r:id="rId4"/>
    <sheet name="7 razred" sheetId="6" r:id="rId5"/>
    <sheet name="8 razred" sheetId="7" r:id="rId6"/>
  </sheets>
  <definedNames>
    <definedName name="_xlnm._FilterDatabase" localSheetId="1" hidden="1">'4 razred'!$N$2:$N$74</definedName>
    <definedName name="_xlnm.Database">#REF!</definedName>
    <definedName name="_xlnm.Print_Area" localSheetId="0">'3 razred'!#REF!</definedName>
    <definedName name="_xlnm.Print_Area" localSheetId="1">'4 razred'!$A$1:$O$75</definedName>
    <definedName name="_xlnm.Print_Area" localSheetId="2">'5 razred'!$A$1:$O$68</definedName>
    <definedName name="_xlnm.Print_Area" localSheetId="3">'6 razred'!$A$1:$O$59</definedName>
    <definedName name="_xlnm.Print_Area" localSheetId="4">'7 razred'!$A$1:$O$44</definedName>
    <definedName name="_xlnm.Print_Area" localSheetId="5">'8 razred'!$A$1:$O$35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7" l="1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N41" i="6" l="1"/>
  <c r="N40" i="6"/>
  <c r="N39" i="6"/>
  <c r="N38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N56" i="5" l="1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65" i="4" l="1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73" i="3" l="1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</calcChain>
</file>

<file path=xl/sharedStrings.xml><?xml version="1.0" encoding="utf-8"?>
<sst xmlns="http://schemas.openxmlformats.org/spreadsheetml/2006/main" count="1464" uniqueCount="670">
  <si>
    <t>Prezime i ime</t>
  </si>
  <si>
    <t>Škola</t>
  </si>
  <si>
    <t>Srpski</t>
  </si>
  <si>
    <t>Mađarski</t>
  </si>
  <si>
    <t>Hrvatski</t>
  </si>
  <si>
    <t>Razred</t>
  </si>
  <si>
    <t>Šifra</t>
  </si>
  <si>
    <t>1.zadatak</t>
  </si>
  <si>
    <t>2.zadatak</t>
  </si>
  <si>
    <t>3.zadatak</t>
  </si>
  <si>
    <t>4.zadatak</t>
  </si>
  <si>
    <t>5.zadatak</t>
  </si>
  <si>
    <t>Ukupno</t>
  </si>
  <si>
    <t>Plasman</t>
  </si>
  <si>
    <t>Apró Krisztián</t>
  </si>
  <si>
    <t>Sečenji Ištvan</t>
  </si>
  <si>
    <t>3.</t>
  </si>
  <si>
    <t>035</t>
  </si>
  <si>
    <t>Bakota Áron</t>
  </si>
  <si>
    <t>10. Oktobar</t>
  </si>
  <si>
    <t>071</t>
  </si>
  <si>
    <t>Balcsák Bernadett</t>
  </si>
  <si>
    <t>Miroslav Antić-Palić</t>
  </si>
  <si>
    <t>146</t>
  </si>
  <si>
    <t>Bаrna Botond</t>
  </si>
  <si>
    <t>Kizur Ištvan</t>
  </si>
  <si>
    <t>095</t>
  </si>
  <si>
    <t>Jovan Jovanović Zmaj</t>
  </si>
  <si>
    <t>110</t>
  </si>
  <si>
    <t>Bozsik Edvin</t>
  </si>
  <si>
    <t>075</t>
  </si>
  <si>
    <t>Dékány Dávid</t>
  </si>
  <si>
    <t>046</t>
  </si>
  <si>
    <t>Erdélyi Emil</t>
  </si>
  <si>
    <t>Vuk Karadžić-Bajmok</t>
  </si>
  <si>
    <t>123</t>
  </si>
  <si>
    <t>Filip Ivković Ivandekić</t>
  </si>
  <si>
    <t>Matko Vuković</t>
  </si>
  <si>
    <t>011</t>
  </si>
  <si>
    <t>Halasi Hannah</t>
  </si>
  <si>
    <t>Jovan Mikić</t>
  </si>
  <si>
    <t>120</t>
  </si>
  <si>
    <t>Horvát Lea</t>
  </si>
  <si>
    <t>059</t>
  </si>
  <si>
    <t>Juhász Ramóna</t>
  </si>
  <si>
    <t>Hunjadi Janoš-Čantavir</t>
  </si>
  <si>
    <t>115</t>
  </si>
  <si>
    <t>Klonka Bence</t>
  </si>
  <si>
    <t>Majšanki put</t>
  </si>
  <si>
    <t>130</t>
  </si>
  <si>
    <t xml:space="preserve">Martina Tikvicki </t>
  </si>
  <si>
    <t>018</t>
  </si>
  <si>
    <t>Nagy Simon</t>
  </si>
  <si>
    <t>101</t>
  </si>
  <si>
    <t>Pavao Huska</t>
  </si>
  <si>
    <t>Ivan Milutinović</t>
  </si>
  <si>
    <t>---</t>
  </si>
  <si>
    <t>Pesti Péter</t>
  </si>
  <si>
    <t>106</t>
  </si>
  <si>
    <t>Roko Vojnić</t>
  </si>
  <si>
    <t>014</t>
  </si>
  <si>
    <t>Szekula Brigitta</t>
  </si>
  <si>
    <t>031</t>
  </si>
  <si>
    <t>Veréb Evelin</t>
  </si>
  <si>
    <t>084</t>
  </si>
  <si>
    <t>Zemkó Emma</t>
  </si>
  <si>
    <t>090</t>
  </si>
  <si>
    <t>Алекса Мачковић</t>
  </si>
  <si>
    <t>Matija Gubec-Tavankut</t>
  </si>
  <si>
    <t>210</t>
  </si>
  <si>
    <t>Андреј Пијуковић</t>
  </si>
  <si>
    <t>Đuro Salaj</t>
  </si>
  <si>
    <t>270</t>
  </si>
  <si>
    <t xml:space="preserve">Богдан Марковић </t>
  </si>
  <si>
    <t>Sonja Marinković</t>
  </si>
  <si>
    <t>190</t>
  </si>
  <si>
    <t xml:space="preserve">Бранко Мајановић </t>
  </si>
  <si>
    <t>200</t>
  </si>
  <si>
    <t>Василије Вуков</t>
  </si>
  <si>
    <t>Sveti Sava</t>
  </si>
  <si>
    <t>240</t>
  </si>
  <si>
    <t>Војин Батинић</t>
  </si>
  <si>
    <t>126</t>
  </si>
  <si>
    <t>Дарио Салаи</t>
  </si>
  <si>
    <t>225</t>
  </si>
  <si>
    <t>Драган Митрић</t>
  </si>
  <si>
    <t>207</t>
  </si>
  <si>
    <t>Дражен Матковић</t>
  </si>
  <si>
    <t>186</t>
  </si>
  <si>
    <t>Душан Вукша</t>
  </si>
  <si>
    <t>Ivan Goran Kovačić</t>
  </si>
  <si>
    <t>049</t>
  </si>
  <si>
    <t>Емина Томић</t>
  </si>
  <si>
    <t>026</t>
  </si>
  <si>
    <t>Зденко Ђурашевић</t>
  </si>
  <si>
    <t>280</t>
  </si>
  <si>
    <t xml:space="preserve">Јована Максић </t>
  </si>
  <si>
    <t>083</t>
  </si>
  <si>
    <t>Лазар Видовић</t>
  </si>
  <si>
    <t>150</t>
  </si>
  <si>
    <t>Лара Шујић</t>
  </si>
  <si>
    <t>167</t>
  </si>
  <si>
    <t>Лена Томић</t>
  </si>
  <si>
    <t>354</t>
  </si>
  <si>
    <t>Лука Мукић</t>
  </si>
  <si>
    <t>047</t>
  </si>
  <si>
    <t xml:space="preserve">Марија Кеча </t>
  </si>
  <si>
    <t>182</t>
  </si>
  <si>
    <t>Матеа Дулић</t>
  </si>
  <si>
    <t>Vladimir Nazor-Đurđin</t>
  </si>
  <si>
    <t>320</t>
  </si>
  <si>
    <t>Милан Чутурилов</t>
  </si>
  <si>
    <t>236</t>
  </si>
  <si>
    <t xml:space="preserve">Милица Ивановић </t>
  </si>
  <si>
    <t>215</t>
  </si>
  <si>
    <t xml:space="preserve">Милош Штрбац </t>
  </si>
  <si>
    <t>195</t>
  </si>
  <si>
    <t>Невена Савић</t>
  </si>
  <si>
    <t>233</t>
  </si>
  <si>
    <t>Немања Војнић Хајдук</t>
  </si>
  <si>
    <t>160</t>
  </si>
  <si>
    <t>Немања Петровић</t>
  </si>
  <si>
    <t>029</t>
  </si>
  <si>
    <t>Никодије Анђелковић</t>
  </si>
  <si>
    <t>127</t>
  </si>
  <si>
    <t xml:space="preserve">Никола Ишпановић </t>
  </si>
  <si>
    <t>172</t>
  </si>
  <si>
    <t>Никола Лојпур</t>
  </si>
  <si>
    <t>273</t>
  </si>
  <si>
    <t>Ноа Стантић</t>
  </si>
  <si>
    <t>081</t>
  </si>
  <si>
    <t>Новак Старек</t>
  </si>
  <si>
    <t>Огњен Драговић</t>
  </si>
  <si>
    <t>156</t>
  </si>
  <si>
    <t>Реља Радовановић</t>
  </si>
  <si>
    <t>228</t>
  </si>
  <si>
    <t>Тара Кочиш</t>
  </si>
  <si>
    <t>286</t>
  </si>
  <si>
    <t>Урош Бабић</t>
  </si>
  <si>
    <t>Урош Будалић</t>
  </si>
  <si>
    <t>289</t>
  </si>
  <si>
    <t xml:space="preserve">Филип Нађ </t>
  </si>
  <si>
    <t>171</t>
  </si>
  <si>
    <t>srpski</t>
  </si>
  <si>
    <t>mađarski</t>
  </si>
  <si>
    <t>hrvatski</t>
  </si>
  <si>
    <t>Aladzsity Márk</t>
  </si>
  <si>
    <t>4.</t>
  </si>
  <si>
    <t>097</t>
  </si>
  <si>
    <t>108</t>
  </si>
  <si>
    <t>Balázs Piri Ede</t>
  </si>
  <si>
    <t>056</t>
  </si>
  <si>
    <t>Béres Kiara</t>
  </si>
  <si>
    <t>051</t>
  </si>
  <si>
    <t>Buják Melanie</t>
  </si>
  <si>
    <t>114</t>
  </si>
  <si>
    <t>Hen Bertold</t>
  </si>
  <si>
    <t>063</t>
  </si>
  <si>
    <t xml:space="preserve">Ines Vojnić </t>
  </si>
  <si>
    <t>027</t>
  </si>
  <si>
    <t>Jakov Vuković</t>
  </si>
  <si>
    <t>016</t>
  </si>
  <si>
    <t>Kovács Zsolt</t>
  </si>
  <si>
    <t>033</t>
  </si>
  <si>
    <t>Mikovity Ákos</t>
  </si>
  <si>
    <t>Petefi Šandor-Hajdukovo</t>
  </si>
  <si>
    <t>098</t>
  </si>
  <si>
    <t>Milanković Bence</t>
  </si>
  <si>
    <t>135</t>
  </si>
  <si>
    <t>Pásztor Boglárka</t>
  </si>
  <si>
    <t>073</t>
  </si>
  <si>
    <t>Szalai Linett</t>
  </si>
  <si>
    <t>104</t>
  </si>
  <si>
    <t>Torma Daniel</t>
  </si>
  <si>
    <t>086</t>
  </si>
  <si>
    <t>Varga Villő</t>
  </si>
  <si>
    <t>119</t>
  </si>
  <si>
    <t>Vörös Sámuel</t>
  </si>
  <si>
    <t>037</t>
  </si>
  <si>
    <t>Zita Vivien</t>
  </si>
  <si>
    <t>088</t>
  </si>
  <si>
    <t>Алекса Неорчић</t>
  </si>
  <si>
    <t>306</t>
  </si>
  <si>
    <t>Аљоша Глоговац</t>
  </si>
  <si>
    <t>222</t>
  </si>
  <si>
    <t>Аљоша Крмпотић</t>
  </si>
  <si>
    <t>132</t>
  </si>
  <si>
    <t>Ана Михајловић</t>
  </si>
  <si>
    <t>209</t>
  </si>
  <si>
    <t>Андрија Куљунџић</t>
  </si>
  <si>
    <t>Анђела Целик</t>
  </si>
  <si>
    <t>272</t>
  </si>
  <si>
    <t>Белма Кокљевци</t>
  </si>
  <si>
    <t>024</t>
  </si>
  <si>
    <t>Богдан Стојановић</t>
  </si>
  <si>
    <t>238</t>
  </si>
  <si>
    <t>Веселин Маравић</t>
  </si>
  <si>
    <t>311</t>
  </si>
  <si>
    <t>Дарио Немеш</t>
  </si>
  <si>
    <t>224</t>
  </si>
  <si>
    <t xml:space="preserve">Дуња Козлина </t>
  </si>
  <si>
    <t>277</t>
  </si>
  <si>
    <t xml:space="preserve">Душан Пољаковић </t>
  </si>
  <si>
    <t>162</t>
  </si>
  <si>
    <t>Ернан Кадрија</t>
  </si>
  <si>
    <t>356</t>
  </si>
  <si>
    <t>Инес Стојановић</t>
  </si>
  <si>
    <t>212</t>
  </si>
  <si>
    <t>Јелена Миљковић</t>
  </si>
  <si>
    <t>194</t>
  </si>
  <si>
    <t>Јована Милуновић</t>
  </si>
  <si>
    <t>359</t>
  </si>
  <si>
    <t>Јулијана Матовић</t>
  </si>
  <si>
    <t>141</t>
  </si>
  <si>
    <t>Коста Баћовић</t>
  </si>
  <si>
    <t>191</t>
  </si>
  <si>
    <t>Лазар Капор</t>
  </si>
  <si>
    <t>312</t>
  </si>
  <si>
    <t>Лара Шегина</t>
  </si>
  <si>
    <t>318</t>
  </si>
  <si>
    <t>Лена Јаковетић</t>
  </si>
  <si>
    <t>346</t>
  </si>
  <si>
    <t>Ливиа Мoлнар</t>
  </si>
  <si>
    <t>125</t>
  </si>
  <si>
    <t>Марија Илић</t>
  </si>
  <si>
    <t>302</t>
  </si>
  <si>
    <t>Марко Поповић</t>
  </si>
  <si>
    <t>148</t>
  </si>
  <si>
    <t>Марко Човић</t>
  </si>
  <si>
    <t>045</t>
  </si>
  <si>
    <t>Матео Вајда</t>
  </si>
  <si>
    <t>201</t>
  </si>
  <si>
    <t xml:space="preserve">Маша Пајић </t>
  </si>
  <si>
    <t>217</t>
  </si>
  <si>
    <t xml:space="preserve">Мила Петровић </t>
  </si>
  <si>
    <t>174</t>
  </si>
  <si>
    <t>Милица Лукић</t>
  </si>
  <si>
    <t>197</t>
  </si>
  <si>
    <t>Милица Ружински</t>
  </si>
  <si>
    <t>144</t>
  </si>
  <si>
    <t>Милутин Раца</t>
  </si>
  <si>
    <t>175</t>
  </si>
  <si>
    <t>Миљана Антал</t>
  </si>
  <si>
    <t>317</t>
  </si>
  <si>
    <t>Мишел Пертет</t>
  </si>
  <si>
    <t>295</t>
  </si>
  <si>
    <t>Нађа Берецки</t>
  </si>
  <si>
    <t>220</t>
  </si>
  <si>
    <t>Нађа Прћић</t>
  </si>
  <si>
    <t>234</t>
  </si>
  <si>
    <t xml:space="preserve">Нађа Радиновић </t>
  </si>
  <si>
    <t>275</t>
  </si>
  <si>
    <t>Немања Милошевић</t>
  </si>
  <si>
    <t>290</t>
  </si>
  <si>
    <t>Немања Саулић</t>
  </si>
  <si>
    <t>357</t>
  </si>
  <si>
    <t xml:space="preserve">Никола Ердељановић </t>
  </si>
  <si>
    <t>Огњен Богојевић</t>
  </si>
  <si>
    <t>054</t>
  </si>
  <si>
    <t xml:space="preserve">Огњен Симјановски </t>
  </si>
  <si>
    <t>274</t>
  </si>
  <si>
    <t>Петра Габрић</t>
  </si>
  <si>
    <t>278</t>
  </si>
  <si>
    <t>Реља Брестовац</t>
  </si>
  <si>
    <t>154</t>
  </si>
  <si>
    <t>Реља Миковић</t>
  </si>
  <si>
    <t>Сања Евингер</t>
  </si>
  <si>
    <t>287</t>
  </si>
  <si>
    <t>Сара Јовановић</t>
  </si>
  <si>
    <t>077</t>
  </si>
  <si>
    <t>Сара Мерковић</t>
  </si>
  <si>
    <t>281</t>
  </si>
  <si>
    <t>Софија Гајић</t>
  </si>
  <si>
    <t>187</t>
  </si>
  <si>
    <t>Софиа Живановић</t>
  </si>
  <si>
    <t>184</t>
  </si>
  <si>
    <t>Стефан Вуковић</t>
  </si>
  <si>
    <t>355</t>
  </si>
  <si>
    <t>Страхиња Шакић</t>
  </si>
  <si>
    <t>309</t>
  </si>
  <si>
    <t>Теодора Трбулин</t>
  </si>
  <si>
    <t>Bosa Milićević-N.Žednik</t>
  </si>
  <si>
    <t xml:space="preserve">Тијана Маравић </t>
  </si>
  <si>
    <t>279</t>
  </si>
  <si>
    <t xml:space="preserve">Уна Родић </t>
  </si>
  <si>
    <t>152</t>
  </si>
  <si>
    <t>Хелена Васић</t>
  </si>
  <si>
    <t>271</t>
  </si>
  <si>
    <t>Andrija Matković</t>
  </si>
  <si>
    <t>5.</t>
  </si>
  <si>
    <t>021</t>
  </si>
  <si>
    <t>Angyal Adám</t>
  </si>
  <si>
    <t>139</t>
  </si>
  <si>
    <t>Apró Orsolya</t>
  </si>
  <si>
    <t>112</t>
  </si>
  <si>
    <t>Árokszállási Evelin</t>
  </si>
  <si>
    <t>040</t>
  </si>
  <si>
    <t xml:space="preserve">Bazsó Ákos </t>
  </si>
  <si>
    <t>136</t>
  </si>
  <si>
    <t>Budemac Nikoletta</t>
  </si>
  <si>
    <t>129</t>
  </si>
  <si>
    <t>Dér Noémi</t>
  </si>
  <si>
    <t>116</t>
  </si>
  <si>
    <t>157</t>
  </si>
  <si>
    <t>Feró Glória</t>
  </si>
  <si>
    <t>149</t>
  </si>
  <si>
    <t>180</t>
  </si>
  <si>
    <t>Horvát Lara</t>
  </si>
  <si>
    <t>145</t>
  </si>
  <si>
    <t>Keresztényi Albert</t>
  </si>
  <si>
    <t>166</t>
  </si>
  <si>
    <t>Kovács Barnabás</t>
  </si>
  <si>
    <t>068</t>
  </si>
  <si>
    <t>Kovács Dániel</t>
  </si>
  <si>
    <t>176</t>
  </si>
  <si>
    <t>Peкa Дудаш</t>
  </si>
  <si>
    <t>032</t>
  </si>
  <si>
    <t>Rózsa Balázs</t>
  </si>
  <si>
    <t>100</t>
  </si>
  <si>
    <t xml:space="preserve">Rozsnyik Attila </t>
  </si>
  <si>
    <t>178</t>
  </si>
  <si>
    <t>Sövény Petra</t>
  </si>
  <si>
    <t>161</t>
  </si>
  <si>
    <t xml:space="preserve">Адам Аранчић </t>
  </si>
  <si>
    <t>260</t>
  </si>
  <si>
    <t>Алекса Лукач</t>
  </si>
  <si>
    <t>283</t>
  </si>
  <si>
    <t xml:space="preserve">Александра Крха </t>
  </si>
  <si>
    <t>070</t>
  </si>
  <si>
    <t>Ана Марјановић</t>
  </si>
  <si>
    <t>118</t>
  </si>
  <si>
    <t>Ана Шмит</t>
  </si>
  <si>
    <t>266</t>
  </si>
  <si>
    <t>Андреј Јањић</t>
  </si>
  <si>
    <t>199</t>
  </si>
  <si>
    <t>Андреј Чавлин</t>
  </si>
  <si>
    <t>227</t>
  </si>
  <si>
    <t>Андрија Гвозденовић</t>
  </si>
  <si>
    <t>314</t>
  </si>
  <si>
    <t xml:space="preserve">Аристах Митиоглу </t>
  </si>
  <si>
    <t>Бранислав Шарчевић</t>
  </si>
  <si>
    <t>293</t>
  </si>
  <si>
    <t>Ведрана Милић</t>
  </si>
  <si>
    <t>231</t>
  </si>
  <si>
    <t>Душан Вереб</t>
  </si>
  <si>
    <t>181</t>
  </si>
  <si>
    <t xml:space="preserve">Душан Вучковић </t>
  </si>
  <si>
    <t>269</t>
  </si>
  <si>
    <t>Душан Јањатовић</t>
  </si>
  <si>
    <t>206</t>
  </si>
  <si>
    <t>Елена Витасовић</t>
  </si>
  <si>
    <t>251</t>
  </si>
  <si>
    <t xml:space="preserve">Елена Мркобрада </t>
  </si>
  <si>
    <t>044</t>
  </si>
  <si>
    <t>Ена Радуловић</t>
  </si>
  <si>
    <t>048</t>
  </si>
  <si>
    <t>Жарко Чубрило</t>
  </si>
  <si>
    <t>196</t>
  </si>
  <si>
    <t>Исидора Цвијовић</t>
  </si>
  <si>
    <t>019</t>
  </si>
  <si>
    <t>Јана Королија</t>
  </si>
  <si>
    <t>239</t>
  </si>
  <si>
    <t>Јована Носковић</t>
  </si>
  <si>
    <t>305</t>
  </si>
  <si>
    <t>Коста Писаров</t>
  </si>
  <si>
    <t>094</t>
  </si>
  <si>
    <t>Лука Коцкар</t>
  </si>
  <si>
    <t>025</t>
  </si>
  <si>
    <t>Лука Савић</t>
  </si>
  <si>
    <t>291</t>
  </si>
  <si>
    <t>Маја Мукић</t>
  </si>
  <si>
    <t xml:space="preserve">Марко Црнковић </t>
  </si>
  <si>
    <t>074</t>
  </si>
  <si>
    <t>Матеја Којић</t>
  </si>
  <si>
    <t>308</t>
  </si>
  <si>
    <t xml:space="preserve">Матеја Срејић </t>
  </si>
  <si>
    <t>255</t>
  </si>
  <si>
    <t>Маша Марјановић</t>
  </si>
  <si>
    <t>089</t>
  </si>
  <si>
    <t>Мелиса Башић Палковић</t>
  </si>
  <si>
    <t>262</t>
  </si>
  <si>
    <t>Мила Милетић</t>
  </si>
  <si>
    <t>208</t>
  </si>
  <si>
    <t>Миљана Ковачевић</t>
  </si>
  <si>
    <t>358</t>
  </si>
  <si>
    <t>Михајло Вилов</t>
  </si>
  <si>
    <t>300</t>
  </si>
  <si>
    <t>Немања Рађевић</t>
  </si>
  <si>
    <t>360</t>
  </si>
  <si>
    <t>Никола Вигњевић</t>
  </si>
  <si>
    <t>353</t>
  </si>
  <si>
    <t>Нина Павић</t>
  </si>
  <si>
    <t>183</t>
  </si>
  <si>
    <t>Нина Човић</t>
  </si>
  <si>
    <t>010</t>
  </si>
  <si>
    <t>Огњен Кузмановић</t>
  </si>
  <si>
    <t>192</t>
  </si>
  <si>
    <t>Оливер Терењи</t>
  </si>
  <si>
    <t>235</t>
  </si>
  <si>
    <t>Петра Мачковић</t>
  </si>
  <si>
    <t>219</t>
  </si>
  <si>
    <t>Саша Ковачев</t>
  </si>
  <si>
    <t>301</t>
  </si>
  <si>
    <t>Страхиња Одовић</t>
  </si>
  <si>
    <t>226</t>
  </si>
  <si>
    <t>Тања Кљакић</t>
  </si>
  <si>
    <t>036</t>
  </si>
  <si>
    <t>Теолинда Главаш</t>
  </si>
  <si>
    <t>216</t>
  </si>
  <si>
    <t xml:space="preserve">Уна Тепавац </t>
  </si>
  <si>
    <t>256</t>
  </si>
  <si>
    <t>Урош Јовановић</t>
  </si>
  <si>
    <t>028</t>
  </si>
  <si>
    <t>Bodo Lilien</t>
  </si>
  <si>
    <t>6.</t>
  </si>
  <si>
    <t>107</t>
  </si>
  <si>
    <t>Csiszár Ákos</t>
  </si>
  <si>
    <t>102</t>
  </si>
  <si>
    <t>Domonkos Kristóf</t>
  </si>
  <si>
    <t>043</t>
  </si>
  <si>
    <t>Dudás Árpád</t>
  </si>
  <si>
    <t>050</t>
  </si>
  <si>
    <t>Faddi Lilla</t>
  </si>
  <si>
    <t>067</t>
  </si>
  <si>
    <t>Horvát Dániel</t>
  </si>
  <si>
    <t>072</t>
  </si>
  <si>
    <t>Khader Lucas</t>
  </si>
  <si>
    <t>113</t>
  </si>
  <si>
    <t xml:space="preserve">Lea Vojnić </t>
  </si>
  <si>
    <t>347</t>
  </si>
  <si>
    <t xml:space="preserve">Marko Đukić </t>
  </si>
  <si>
    <t>034</t>
  </si>
  <si>
    <t>Radakov Amina</t>
  </si>
  <si>
    <t xml:space="preserve">Tomislav Mačković </t>
  </si>
  <si>
    <t>022</t>
  </si>
  <si>
    <t>Vas Dávid</t>
  </si>
  <si>
    <t>082</t>
  </si>
  <si>
    <t>Александар Блажић</t>
  </si>
  <si>
    <t>057</t>
  </si>
  <si>
    <t>Ана Давчик</t>
  </si>
  <si>
    <t>218</t>
  </si>
  <si>
    <t>Ања Дубравац</t>
  </si>
  <si>
    <t>288</t>
  </si>
  <si>
    <t xml:space="preserve">Ања Налчић </t>
  </si>
  <si>
    <t>237</t>
  </si>
  <si>
    <t xml:space="preserve">Борис Боршош </t>
  </si>
  <si>
    <t>265</t>
  </si>
  <si>
    <t>Борис Бошњак</t>
  </si>
  <si>
    <t>297</t>
  </si>
  <si>
    <t xml:space="preserve">Вид Товиловић </t>
  </si>
  <si>
    <t>Владимир Чучковић</t>
  </si>
  <si>
    <t>137</t>
  </si>
  <si>
    <t xml:space="preserve">Вук Радиновић </t>
  </si>
  <si>
    <t>223</t>
  </si>
  <si>
    <t>Давид Кунтић</t>
  </si>
  <si>
    <t>012</t>
  </si>
  <si>
    <t>Данило Шћепановић</t>
  </si>
  <si>
    <t>252</t>
  </si>
  <si>
    <t>Денис Антоловић</t>
  </si>
  <si>
    <t>344</t>
  </si>
  <si>
    <t>Дорка Дудаш</t>
  </si>
  <si>
    <t>316</t>
  </si>
  <si>
    <t>Елена Прћић</t>
  </si>
  <si>
    <t>253</t>
  </si>
  <si>
    <t>Емина Османи</t>
  </si>
  <si>
    <t>310</t>
  </si>
  <si>
    <t>Илија Брајић</t>
  </si>
  <si>
    <t>169</t>
  </si>
  <si>
    <t>Јован Грујић</t>
  </si>
  <si>
    <t>294</t>
  </si>
  <si>
    <t>Јована Мишковић</t>
  </si>
  <si>
    <t>Кристина Пап</t>
  </si>
  <si>
    <t>017</t>
  </si>
  <si>
    <t>313</t>
  </si>
  <si>
    <t>Лука Таслак</t>
  </si>
  <si>
    <t>128</t>
  </si>
  <si>
    <t>Марија Драгичевић</t>
  </si>
  <si>
    <t>155</t>
  </si>
  <si>
    <t>Матеа Ифковић</t>
  </si>
  <si>
    <t>177</t>
  </si>
  <si>
    <t>Матеј Имрић</t>
  </si>
  <si>
    <t>303</t>
  </si>
  <si>
    <t>Матеј Миковић</t>
  </si>
  <si>
    <t>258</t>
  </si>
  <si>
    <t>Матеја Милосављевић</t>
  </si>
  <si>
    <t>282</t>
  </si>
  <si>
    <t>Милица Илић</t>
  </si>
  <si>
    <t>352</t>
  </si>
  <si>
    <t>Милош Орсаг</t>
  </si>
  <si>
    <t>039</t>
  </si>
  <si>
    <t>Миња Дошен</t>
  </si>
  <si>
    <t>185</t>
  </si>
  <si>
    <t>Миона Кљајић</t>
  </si>
  <si>
    <t>351</t>
  </si>
  <si>
    <t xml:space="preserve">Михајло Колар </t>
  </si>
  <si>
    <t>085</t>
  </si>
  <si>
    <t>Нађа Влачић</t>
  </si>
  <si>
    <t>142</t>
  </si>
  <si>
    <t xml:space="preserve">Нађа Јевтић </t>
  </si>
  <si>
    <t>261</t>
  </si>
  <si>
    <t xml:space="preserve">Никола Рајак </t>
  </si>
  <si>
    <t>264</t>
  </si>
  <si>
    <t>Обрад Мејић</t>
  </si>
  <si>
    <t>065</t>
  </si>
  <si>
    <t>Петра Савић</t>
  </si>
  <si>
    <t>179</t>
  </si>
  <si>
    <t>Реља Балажевић</t>
  </si>
  <si>
    <t>147</t>
  </si>
  <si>
    <t>Сара Ковачевић</t>
  </si>
  <si>
    <t>304</t>
  </si>
  <si>
    <t>Срђан Васић</t>
  </si>
  <si>
    <t>165</t>
  </si>
  <si>
    <t>Тамара Мијуцин</t>
  </si>
  <si>
    <t>134</t>
  </si>
  <si>
    <t xml:space="preserve">Теодора Божићевић </t>
  </si>
  <si>
    <t>263</t>
  </si>
  <si>
    <t>Теодора Стокин</t>
  </si>
  <si>
    <t>193</t>
  </si>
  <si>
    <t>Ana Marija Horvatski</t>
  </si>
  <si>
    <t>7.</t>
  </si>
  <si>
    <t xml:space="preserve">Andrija Mandić </t>
  </si>
  <si>
    <t>015</t>
  </si>
  <si>
    <t>Bali Dávid</t>
  </si>
  <si>
    <t>099</t>
  </si>
  <si>
    <t>Csiszár Virág</t>
  </si>
  <si>
    <t>143</t>
  </si>
  <si>
    <t xml:space="preserve">David Šarčević </t>
  </si>
  <si>
    <t>345</t>
  </si>
  <si>
    <t>066</t>
  </si>
  <si>
    <t>060</t>
  </si>
  <si>
    <t>Kiss Kitti</t>
  </si>
  <si>
    <t>Kozma Ákos</t>
  </si>
  <si>
    <t>131</t>
  </si>
  <si>
    <t>Matija Ivković Ivandekić</t>
  </si>
  <si>
    <t>020</t>
  </si>
  <si>
    <t>Molnár Árpád</t>
  </si>
  <si>
    <t>Petrás Boglárka</t>
  </si>
  <si>
    <t>105</t>
  </si>
  <si>
    <t>Rózsa Heléna</t>
  </si>
  <si>
    <t>111</t>
  </si>
  <si>
    <t>Zsiga Dávid</t>
  </si>
  <si>
    <t>041</t>
  </si>
  <si>
    <t>Алекса Балажевић</t>
  </si>
  <si>
    <t>038</t>
  </si>
  <si>
    <t>Ана Бедић</t>
  </si>
  <si>
    <t>298</t>
  </si>
  <si>
    <t>Ана Буловић</t>
  </si>
  <si>
    <t>213</t>
  </si>
  <si>
    <t xml:space="preserve">Ања Вујовић </t>
  </si>
  <si>
    <t>299</t>
  </si>
  <si>
    <t>Викторија Визин</t>
  </si>
  <si>
    <t>296</t>
  </si>
  <si>
    <t>Дражен Ристић</t>
  </si>
  <si>
    <t>158</t>
  </si>
  <si>
    <t>Душан Корпонаић</t>
  </si>
  <si>
    <t>315</t>
  </si>
  <si>
    <t>Јован Томић</t>
  </si>
  <si>
    <t>188</t>
  </si>
  <si>
    <t>Јована Медић</t>
  </si>
  <si>
    <t>204</t>
  </si>
  <si>
    <t>Лазар Веселица</t>
  </si>
  <si>
    <t>076</t>
  </si>
  <si>
    <t>Марија Растовић</t>
  </si>
  <si>
    <t>055</t>
  </si>
  <si>
    <t xml:space="preserve">Марина Гаџић </t>
  </si>
  <si>
    <t>267</t>
  </si>
  <si>
    <t>Марко Банда</t>
  </si>
  <si>
    <t>285</t>
  </si>
  <si>
    <t>Марко Рогановић</t>
  </si>
  <si>
    <t>232</t>
  </si>
  <si>
    <t>Михаило Црњански</t>
  </si>
  <si>
    <t>257</t>
  </si>
  <si>
    <t xml:space="preserve">Михајло Мркобрада </t>
  </si>
  <si>
    <t>205</t>
  </si>
  <si>
    <t xml:space="preserve">Олга Јевтић </t>
  </si>
  <si>
    <t>292</t>
  </si>
  <si>
    <t xml:space="preserve">Реља Кресовић </t>
  </si>
  <si>
    <t>268</t>
  </si>
  <si>
    <t>Софија Цветуљски</t>
  </si>
  <si>
    <t>124</t>
  </si>
  <si>
    <t>Сташа Ракић</t>
  </si>
  <si>
    <t>153</t>
  </si>
  <si>
    <t>Стеван Дворнић</t>
  </si>
  <si>
    <t>230</t>
  </si>
  <si>
    <t>Страхиња Грекша</t>
  </si>
  <si>
    <t>164</t>
  </si>
  <si>
    <t>Тара Јововић</t>
  </si>
  <si>
    <t>062</t>
  </si>
  <si>
    <t>Татјана Хорват</t>
  </si>
  <si>
    <t>284</t>
  </si>
  <si>
    <t>Таша Бабић</t>
  </si>
  <si>
    <t>170</t>
  </si>
  <si>
    <t>8.</t>
  </si>
  <si>
    <t>053</t>
  </si>
  <si>
    <t>Berényi Ákos</t>
  </si>
  <si>
    <t>109</t>
  </si>
  <si>
    <t xml:space="preserve">David Kozma </t>
  </si>
  <si>
    <t>023</t>
  </si>
  <si>
    <t>Erdélyi Nimród</t>
  </si>
  <si>
    <t>103</t>
  </si>
  <si>
    <t>Magyar Dávid</t>
  </si>
  <si>
    <t>064</t>
  </si>
  <si>
    <t xml:space="preserve">Marija Šarčević </t>
  </si>
  <si>
    <t>348</t>
  </si>
  <si>
    <t>Papp Miklos</t>
  </si>
  <si>
    <t>096</t>
  </si>
  <si>
    <t>Szabó Dávid</t>
  </si>
  <si>
    <t>117</t>
  </si>
  <si>
    <t>Vastag Hella</t>
  </si>
  <si>
    <t>061</t>
  </si>
  <si>
    <t>Алекса Орловић</t>
  </si>
  <si>
    <t>140</t>
  </si>
  <si>
    <t>Александра Саулић</t>
  </si>
  <si>
    <t>259</t>
  </si>
  <si>
    <t xml:space="preserve">Анамарија Надашки </t>
  </si>
  <si>
    <t>214</t>
  </si>
  <si>
    <t>Виолета Јоксовић</t>
  </si>
  <si>
    <t>198</t>
  </si>
  <si>
    <t>Давид Петровић Блашковић</t>
  </si>
  <si>
    <t>229</t>
  </si>
  <si>
    <t>Данило Старчевић</t>
  </si>
  <si>
    <t>173</t>
  </si>
  <si>
    <t>Ива Марковић</t>
  </si>
  <si>
    <t>042</t>
  </si>
  <si>
    <t>Иван Ђукетић</t>
  </si>
  <si>
    <t>069</t>
  </si>
  <si>
    <t>Иван Милодановић</t>
  </si>
  <si>
    <t>013</t>
  </si>
  <si>
    <t>Јелена Којић</t>
  </si>
  <si>
    <t>189</t>
  </si>
  <si>
    <t xml:space="preserve">Јован Рудић Вранић </t>
  </si>
  <si>
    <t>159</t>
  </si>
  <si>
    <t>Лејла Ерцег</t>
  </si>
  <si>
    <t>Лука Јујић</t>
  </si>
  <si>
    <t>138</t>
  </si>
  <si>
    <t>Маја Миловић</t>
  </si>
  <si>
    <t>203</t>
  </si>
  <si>
    <t>Марко Растовић</t>
  </si>
  <si>
    <t>052</t>
  </si>
  <si>
    <t xml:space="preserve">Милан Топаловић </t>
  </si>
  <si>
    <t>221</t>
  </si>
  <si>
    <t xml:space="preserve">Немања Чукић </t>
  </si>
  <si>
    <t>168</t>
  </si>
  <si>
    <t>Никола Јовановић</t>
  </si>
  <si>
    <t>133</t>
  </si>
  <si>
    <t>Петра Плешинац</t>
  </si>
  <si>
    <t>Славен Секулић</t>
  </si>
  <si>
    <t>163</t>
  </si>
  <si>
    <t>Урош Ђорђић</t>
  </si>
  <si>
    <t>254</t>
  </si>
  <si>
    <t>202</t>
  </si>
  <si>
    <t>Huszta Kristóf</t>
  </si>
  <si>
    <t>Ábrahám Krisztián</t>
  </si>
  <si>
    <t>Pechó Viktória</t>
  </si>
  <si>
    <t>Dobó Ármin</t>
  </si>
  <si>
    <t>Bogdán Dalma</t>
  </si>
  <si>
    <t>Buják Mónika</t>
  </si>
  <si>
    <t>Pintér Tiffani</t>
  </si>
  <si>
    <t>Balázs Dániel</t>
  </si>
  <si>
    <t>Dzsemasztagity Krisztina</t>
  </si>
  <si>
    <t>Góli Zsuzsanna</t>
  </si>
  <si>
    <t>276</t>
  </si>
  <si>
    <t>087</t>
  </si>
  <si>
    <t>Pohvala</t>
  </si>
  <si>
    <t>3. mesto</t>
  </si>
  <si>
    <t>2. mesto</t>
  </si>
  <si>
    <t>1. mesto</t>
  </si>
  <si>
    <t>*Osenčeni deo spiska označava učenike plasirane na Okružno takmičenje.</t>
  </si>
  <si>
    <t xml:space="preserve">Лили Кути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</si>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</sst>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 tint="-0.14999847407452621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sz val="20"/>
      <color theme="0" tint="-0.14999847407452621"/>
      <name val="Arial"/>
      <family val="2"/>
      <charset val="238"/>
    </font>
    <font>
      <sz val="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2" fillId="0" borderId="1" xfId="0" applyFont="1" applyBorder="1"/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1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vertical="center"/>
    </xf>
    <xf numFmtId="49" fontId="10" fillId="0" borderId="4" xfId="0" applyNumberFormat="1" applyFont="1" applyBorder="1" applyAlignment="1">
      <alignment horizontal="center"/>
    </xf>
    <xf numFmtId="0" fontId="13" fillId="0" borderId="5" xfId="0" applyFont="1" applyBorder="1"/>
    <xf numFmtId="0" fontId="12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right"/>
    </xf>
    <xf numFmtId="0" fontId="15" fillId="0" borderId="0" xfId="0" applyFont="1" applyFill="1" applyBorder="1"/>
    <xf numFmtId="0" fontId="1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/>
    </xf>
    <xf numFmtId="0" fontId="9" fillId="0" borderId="11" xfId="0" applyFont="1" applyBorder="1"/>
    <xf numFmtId="0" fontId="12" fillId="0" borderId="4" xfId="0" applyFont="1" applyBorder="1"/>
    <xf numFmtId="0" fontId="11" fillId="0" borderId="17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6" xfId="0" applyFont="1" applyBorder="1"/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22" xfId="0" applyFont="1" applyFill="1" applyBorder="1" applyAlignment="1">
      <alignment vertical="center" wrapText="1"/>
    </xf>
    <xf numFmtId="49" fontId="12" fillId="2" borderId="22" xfId="0" applyNumberFormat="1" applyFont="1" applyFill="1" applyBorder="1" applyAlignment="1">
      <alignment horizontal="center"/>
    </xf>
    <xf numFmtId="1" fontId="10" fillId="2" borderId="22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49" fontId="9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justify" vertical="center"/>
    </xf>
    <xf numFmtId="49" fontId="10" fillId="2" borderId="16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/>
    <xf numFmtId="0" fontId="9" fillId="2" borderId="1" xfId="0" applyFont="1" applyFill="1" applyBorder="1" applyAlignment="1">
      <alignment horizontal="justify" vertical="center"/>
    </xf>
    <xf numFmtId="0" fontId="12" fillId="2" borderId="22" xfId="0" applyFont="1" applyFill="1" applyBorder="1"/>
    <xf numFmtId="49" fontId="10" fillId="2" borderId="22" xfId="0" applyNumberFormat="1" applyFont="1" applyFill="1" applyBorder="1" applyAlignment="1">
      <alignment horizontal="center"/>
    </xf>
    <xf numFmtId="0" fontId="9" fillId="0" borderId="24" xfId="0" applyFont="1" applyBorder="1"/>
    <xf numFmtId="49" fontId="10" fillId="0" borderId="2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0" fillId="2" borderId="1" xfId="0" applyFont="1" applyFill="1" applyBorder="1"/>
    <xf numFmtId="49" fontId="9" fillId="2" borderId="22" xfId="0" applyNumberFormat="1" applyFont="1" applyFill="1" applyBorder="1" applyAlignment="1">
      <alignment horizontal="center" vertical="top"/>
    </xf>
    <xf numFmtId="49" fontId="9" fillId="2" borderId="22" xfId="0" applyNumberFormat="1" applyFont="1" applyFill="1" applyBorder="1" applyAlignment="1">
      <alignment horizontal="center"/>
    </xf>
    <xf numFmtId="0" fontId="12" fillId="0" borderId="24" xfId="0" applyFont="1" applyBorder="1"/>
    <xf numFmtId="0" fontId="9" fillId="2" borderId="16" xfId="0" applyFont="1" applyFill="1" applyBorder="1"/>
    <xf numFmtId="1" fontId="17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tabSelected="1" view="pageBreakPreview" zoomScale="60" workbookViewId="0">
      <pane ySplit="1" topLeftCell="A2" activePane="bottomLeft" state="frozen"/>
      <selection pane="bottomLeft" activeCell="J17" sqref="J17"/>
    </sheetView>
  </sheetViews>
  <sheetFormatPr defaultRowHeight="15.75" x14ac:dyDescent="0.25"/>
  <cols>
    <col min="1" max="1" width="9.140625" style="12" customWidth="1"/>
    <col min="2" max="2" width="44.28515625" customWidth="1"/>
    <col min="3" max="3" width="39.28515625" style="6" customWidth="1"/>
    <col min="4" max="6" width="18" customWidth="1"/>
    <col min="7" max="7" width="13" customWidth="1"/>
    <col min="8" max="8" width="15.42578125" customWidth="1"/>
    <col min="9" max="14" width="18" customWidth="1"/>
    <col min="15" max="15" width="18" style="3" customWidth="1"/>
  </cols>
  <sheetData>
    <row r="1" spans="1:16" ht="27" thickBot="1" x14ac:dyDescent="0.45">
      <c r="A1" s="35"/>
      <c r="B1" s="17" t="s">
        <v>0</v>
      </c>
      <c r="C1" s="16" t="s">
        <v>1</v>
      </c>
      <c r="D1" s="17" t="s">
        <v>2</v>
      </c>
      <c r="E1" s="18" t="s">
        <v>3</v>
      </c>
      <c r="F1" s="16" t="s">
        <v>4</v>
      </c>
      <c r="G1" s="19" t="s">
        <v>5</v>
      </c>
      <c r="H1" s="20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6" t="s">
        <v>12</v>
      </c>
      <c r="O1" s="21" t="s">
        <v>13</v>
      </c>
    </row>
    <row r="2" spans="1:16" ht="26.25" x14ac:dyDescent="0.4">
      <c r="A2" s="72">
        <v>1</v>
      </c>
      <c r="B2" s="90" t="s">
        <v>52</v>
      </c>
      <c r="C2" s="85" t="s">
        <v>27</v>
      </c>
      <c r="D2" s="79"/>
      <c r="E2" s="79">
        <v>1</v>
      </c>
      <c r="F2" s="79"/>
      <c r="G2" s="73" t="s">
        <v>16</v>
      </c>
      <c r="H2" s="80" t="s">
        <v>53</v>
      </c>
      <c r="I2" s="74">
        <v>20</v>
      </c>
      <c r="J2" s="74">
        <v>20</v>
      </c>
      <c r="K2" s="74">
        <v>20</v>
      </c>
      <c r="L2" s="74">
        <v>15</v>
      </c>
      <c r="M2" s="74">
        <v>6</v>
      </c>
      <c r="N2" s="81">
        <f t="shared" ref="N2:N33" si="0">SUM($I2:$M2)</f>
        <v>81</v>
      </c>
      <c r="O2" s="86" t="s">
        <v>666</v>
      </c>
      <c r="P2" s="1"/>
    </row>
    <row r="3" spans="1:16" ht="27" thickBot="1" x14ac:dyDescent="0.45">
      <c r="A3" s="51">
        <v>2</v>
      </c>
      <c r="B3" s="39" t="s">
        <v>89</v>
      </c>
      <c r="C3" s="25" t="s">
        <v>90</v>
      </c>
      <c r="D3" s="22">
        <v>1</v>
      </c>
      <c r="E3" s="22"/>
      <c r="F3" s="22"/>
      <c r="G3" s="46" t="s">
        <v>16</v>
      </c>
      <c r="H3" s="23" t="s">
        <v>91</v>
      </c>
      <c r="I3" s="24">
        <v>15</v>
      </c>
      <c r="J3" s="24">
        <v>0</v>
      </c>
      <c r="K3" s="24">
        <v>20</v>
      </c>
      <c r="L3" s="24">
        <v>20</v>
      </c>
      <c r="M3" s="24">
        <v>9</v>
      </c>
      <c r="N3" s="71">
        <f t="shared" si="0"/>
        <v>64</v>
      </c>
      <c r="O3" s="87" t="s">
        <v>665</v>
      </c>
      <c r="P3" s="1"/>
    </row>
    <row r="4" spans="1:16" ht="26.25" x14ac:dyDescent="0.4">
      <c r="A4" s="72">
        <v>3</v>
      </c>
      <c r="B4" s="36" t="s">
        <v>655</v>
      </c>
      <c r="C4" s="43" t="s">
        <v>27</v>
      </c>
      <c r="D4" s="22"/>
      <c r="E4" s="22">
        <v>1</v>
      </c>
      <c r="F4" s="22"/>
      <c r="G4" s="46" t="s">
        <v>16</v>
      </c>
      <c r="H4" s="23" t="s">
        <v>28</v>
      </c>
      <c r="I4" s="24">
        <v>20</v>
      </c>
      <c r="J4" s="24">
        <v>20</v>
      </c>
      <c r="K4" s="24">
        <v>0</v>
      </c>
      <c r="L4" s="24">
        <v>0</v>
      </c>
      <c r="M4" s="24">
        <v>20</v>
      </c>
      <c r="N4" s="71">
        <f t="shared" si="0"/>
        <v>60</v>
      </c>
      <c r="O4" s="87" t="s">
        <v>665</v>
      </c>
      <c r="P4" s="1"/>
    </row>
    <row r="5" spans="1:16" ht="27" thickBot="1" x14ac:dyDescent="0.45">
      <c r="A5" s="51">
        <v>4</v>
      </c>
      <c r="B5" s="36" t="s">
        <v>85</v>
      </c>
      <c r="C5" s="25" t="s">
        <v>37</v>
      </c>
      <c r="D5" s="22">
        <v>1</v>
      </c>
      <c r="E5" s="22"/>
      <c r="F5" s="22"/>
      <c r="G5" s="46" t="s">
        <v>16</v>
      </c>
      <c r="H5" s="23" t="s">
        <v>86</v>
      </c>
      <c r="I5" s="24">
        <v>10</v>
      </c>
      <c r="J5" s="24">
        <v>20</v>
      </c>
      <c r="K5" s="24">
        <v>20</v>
      </c>
      <c r="L5" s="24">
        <v>3</v>
      </c>
      <c r="M5" s="24">
        <v>0</v>
      </c>
      <c r="N5" s="71">
        <f t="shared" si="0"/>
        <v>53</v>
      </c>
      <c r="O5" s="87" t="s">
        <v>664</v>
      </c>
      <c r="P5" s="1"/>
    </row>
    <row r="6" spans="1:16" ht="26.25" x14ac:dyDescent="0.4">
      <c r="A6" s="72">
        <v>5</v>
      </c>
      <c r="B6" s="36" t="s">
        <v>115</v>
      </c>
      <c r="C6" s="25" t="s">
        <v>74</v>
      </c>
      <c r="D6" s="22">
        <v>1</v>
      </c>
      <c r="E6" s="22"/>
      <c r="F6" s="22"/>
      <c r="G6" s="46" t="s">
        <v>16</v>
      </c>
      <c r="H6" s="23" t="s">
        <v>116</v>
      </c>
      <c r="I6" s="24">
        <v>20</v>
      </c>
      <c r="J6" s="24">
        <v>0</v>
      </c>
      <c r="K6" s="24">
        <v>20</v>
      </c>
      <c r="L6" s="24">
        <v>10</v>
      </c>
      <c r="M6" s="24">
        <v>2</v>
      </c>
      <c r="N6" s="71">
        <f t="shared" si="0"/>
        <v>52</v>
      </c>
      <c r="O6" s="87" t="s">
        <v>664</v>
      </c>
      <c r="P6" s="1"/>
    </row>
    <row r="7" spans="1:16" ht="27" thickBot="1" x14ac:dyDescent="0.45">
      <c r="A7" s="51">
        <v>6</v>
      </c>
      <c r="B7" s="36" t="s">
        <v>141</v>
      </c>
      <c r="C7" s="43" t="s">
        <v>48</v>
      </c>
      <c r="D7" s="22">
        <v>1</v>
      </c>
      <c r="E7" s="22"/>
      <c r="F7" s="22"/>
      <c r="G7" s="46" t="s">
        <v>16</v>
      </c>
      <c r="H7" s="23" t="s">
        <v>142</v>
      </c>
      <c r="I7" s="24">
        <v>20</v>
      </c>
      <c r="J7" s="24">
        <v>0</v>
      </c>
      <c r="K7" s="24">
        <v>10</v>
      </c>
      <c r="L7" s="24">
        <v>15</v>
      </c>
      <c r="M7" s="24">
        <v>7</v>
      </c>
      <c r="N7" s="71">
        <f t="shared" si="0"/>
        <v>52</v>
      </c>
      <c r="O7" s="87" t="s">
        <v>664</v>
      </c>
      <c r="P7" s="1"/>
    </row>
    <row r="8" spans="1:16" ht="26.25" x14ac:dyDescent="0.4">
      <c r="A8" s="72">
        <v>7</v>
      </c>
      <c r="B8" s="36" t="s">
        <v>106</v>
      </c>
      <c r="C8" s="25" t="s">
        <v>74</v>
      </c>
      <c r="D8" s="22">
        <v>1</v>
      </c>
      <c r="E8" s="22"/>
      <c r="F8" s="22"/>
      <c r="G8" s="46" t="s">
        <v>16</v>
      </c>
      <c r="H8" s="23" t="s">
        <v>107</v>
      </c>
      <c r="I8" s="24">
        <v>20</v>
      </c>
      <c r="J8" s="24">
        <v>0</v>
      </c>
      <c r="K8" s="24">
        <v>0</v>
      </c>
      <c r="L8" s="24">
        <v>20</v>
      </c>
      <c r="M8" s="24">
        <v>10</v>
      </c>
      <c r="N8" s="71">
        <f t="shared" si="0"/>
        <v>50</v>
      </c>
      <c r="O8" s="87" t="s">
        <v>664</v>
      </c>
      <c r="P8" s="1"/>
    </row>
    <row r="9" spans="1:16" ht="27" thickBot="1" x14ac:dyDescent="0.45">
      <c r="A9" s="51">
        <v>8</v>
      </c>
      <c r="B9" s="36" t="s">
        <v>78</v>
      </c>
      <c r="C9" s="25" t="s">
        <v>79</v>
      </c>
      <c r="D9" s="22">
        <v>1</v>
      </c>
      <c r="E9" s="22"/>
      <c r="F9" s="22"/>
      <c r="G9" s="46" t="s">
        <v>16</v>
      </c>
      <c r="H9" s="23" t="s">
        <v>80</v>
      </c>
      <c r="I9" s="24">
        <v>3</v>
      </c>
      <c r="J9" s="24">
        <v>20</v>
      </c>
      <c r="K9" s="24">
        <v>20</v>
      </c>
      <c r="L9" s="24">
        <v>0</v>
      </c>
      <c r="M9" s="24">
        <v>0</v>
      </c>
      <c r="N9" s="71">
        <f t="shared" si="0"/>
        <v>43</v>
      </c>
      <c r="O9" s="87" t="s">
        <v>663</v>
      </c>
      <c r="P9" s="1"/>
    </row>
    <row r="10" spans="1:16" ht="26.25" x14ac:dyDescent="0.4">
      <c r="A10" s="72">
        <v>9</v>
      </c>
      <c r="B10" s="36" t="s">
        <v>113</v>
      </c>
      <c r="C10" s="25" t="s">
        <v>74</v>
      </c>
      <c r="D10" s="22">
        <v>1</v>
      </c>
      <c r="E10" s="22"/>
      <c r="F10" s="22"/>
      <c r="G10" s="46" t="s">
        <v>16</v>
      </c>
      <c r="H10" s="23" t="s">
        <v>114</v>
      </c>
      <c r="I10" s="24">
        <v>20</v>
      </c>
      <c r="J10" s="24">
        <v>0</v>
      </c>
      <c r="K10" s="24">
        <v>0</v>
      </c>
      <c r="L10" s="24">
        <v>10</v>
      </c>
      <c r="M10" s="24">
        <v>9</v>
      </c>
      <c r="N10" s="71">
        <f t="shared" si="0"/>
        <v>39</v>
      </c>
      <c r="O10" s="87" t="s">
        <v>663</v>
      </c>
      <c r="P10" s="1"/>
    </row>
    <row r="11" spans="1:16" ht="27" thickBot="1" x14ac:dyDescent="0.45">
      <c r="A11" s="51">
        <v>10</v>
      </c>
      <c r="B11" s="36" t="s">
        <v>31</v>
      </c>
      <c r="C11" s="25" t="s">
        <v>15</v>
      </c>
      <c r="D11" s="22"/>
      <c r="E11" s="22">
        <v>1</v>
      </c>
      <c r="F11" s="22"/>
      <c r="G11" s="46" t="s">
        <v>16</v>
      </c>
      <c r="H11" s="23" t="s">
        <v>32</v>
      </c>
      <c r="I11" s="24">
        <v>20</v>
      </c>
      <c r="J11" s="24">
        <v>0</v>
      </c>
      <c r="K11" s="24">
        <v>0</v>
      </c>
      <c r="L11" s="24">
        <v>15</v>
      </c>
      <c r="M11" s="24">
        <v>4</v>
      </c>
      <c r="N11" s="71">
        <f t="shared" si="0"/>
        <v>39</v>
      </c>
      <c r="O11" s="87" t="s">
        <v>663</v>
      </c>
      <c r="P11" s="1"/>
    </row>
    <row r="12" spans="1:16" ht="26.25" x14ac:dyDescent="0.4">
      <c r="A12" s="72">
        <v>11</v>
      </c>
      <c r="B12" s="37" t="s">
        <v>21</v>
      </c>
      <c r="C12" s="25" t="s">
        <v>22</v>
      </c>
      <c r="D12" s="22"/>
      <c r="E12" s="22">
        <v>1</v>
      </c>
      <c r="F12" s="22"/>
      <c r="G12" s="46" t="s">
        <v>16</v>
      </c>
      <c r="H12" s="23" t="s">
        <v>23</v>
      </c>
      <c r="I12" s="24">
        <v>10</v>
      </c>
      <c r="J12" s="24">
        <v>20</v>
      </c>
      <c r="K12" s="24">
        <v>0</v>
      </c>
      <c r="L12" s="24">
        <v>5</v>
      </c>
      <c r="M12" s="24">
        <v>2</v>
      </c>
      <c r="N12" s="71">
        <f t="shared" si="0"/>
        <v>37</v>
      </c>
      <c r="O12" s="87" t="s">
        <v>663</v>
      </c>
      <c r="P12" s="1"/>
    </row>
    <row r="13" spans="1:16" ht="27" thickBot="1" x14ac:dyDescent="0.45">
      <c r="A13" s="51">
        <v>12</v>
      </c>
      <c r="B13" s="36" t="s">
        <v>125</v>
      </c>
      <c r="C13" s="25" t="s">
        <v>25</v>
      </c>
      <c r="D13" s="22">
        <v>1</v>
      </c>
      <c r="E13" s="22"/>
      <c r="F13" s="22"/>
      <c r="G13" s="46" t="s">
        <v>16</v>
      </c>
      <c r="H13" s="23" t="s">
        <v>126</v>
      </c>
      <c r="I13" s="24">
        <v>3</v>
      </c>
      <c r="J13" s="24">
        <v>0</v>
      </c>
      <c r="K13" s="24">
        <v>20</v>
      </c>
      <c r="L13" s="24">
        <v>10</v>
      </c>
      <c r="M13" s="24">
        <v>0</v>
      </c>
      <c r="N13" s="71">
        <f t="shared" si="0"/>
        <v>33</v>
      </c>
      <c r="O13" s="87" t="s">
        <v>663</v>
      </c>
      <c r="P13" s="1"/>
    </row>
    <row r="14" spans="1:16" ht="26.25" x14ac:dyDescent="0.4">
      <c r="A14" s="72">
        <v>13</v>
      </c>
      <c r="B14" s="37" t="s">
        <v>100</v>
      </c>
      <c r="C14" s="25" t="s">
        <v>25</v>
      </c>
      <c r="D14" s="22">
        <v>1</v>
      </c>
      <c r="E14" s="22"/>
      <c r="F14" s="22"/>
      <c r="G14" s="46" t="s">
        <v>16</v>
      </c>
      <c r="H14" s="23" t="s">
        <v>101</v>
      </c>
      <c r="I14" s="24">
        <v>20</v>
      </c>
      <c r="J14" s="24">
        <v>0</v>
      </c>
      <c r="K14" s="24">
        <v>0</v>
      </c>
      <c r="L14" s="24">
        <v>10</v>
      </c>
      <c r="M14" s="24">
        <v>0</v>
      </c>
      <c r="N14" s="71">
        <f t="shared" si="0"/>
        <v>30</v>
      </c>
      <c r="O14" s="87" t="s">
        <v>663</v>
      </c>
      <c r="P14" s="1"/>
    </row>
    <row r="15" spans="1:16" ht="27" thickBot="1" x14ac:dyDescent="0.45">
      <c r="A15" s="51">
        <v>14</v>
      </c>
      <c r="B15" s="36" t="s">
        <v>123</v>
      </c>
      <c r="C15" s="43" t="s">
        <v>27</v>
      </c>
      <c r="D15" s="22">
        <v>1</v>
      </c>
      <c r="E15" s="22"/>
      <c r="F15" s="22"/>
      <c r="G15" s="46" t="s">
        <v>16</v>
      </c>
      <c r="H15" s="23" t="s">
        <v>124</v>
      </c>
      <c r="I15" s="24">
        <v>15</v>
      </c>
      <c r="J15" s="24">
        <v>0</v>
      </c>
      <c r="K15" s="24">
        <v>0</v>
      </c>
      <c r="L15" s="24">
        <v>14</v>
      </c>
      <c r="M15" s="24">
        <v>0</v>
      </c>
      <c r="N15" s="71">
        <f t="shared" si="0"/>
        <v>29</v>
      </c>
      <c r="O15" s="87"/>
      <c r="P15" s="1"/>
    </row>
    <row r="16" spans="1:16" ht="26.25" x14ac:dyDescent="0.4">
      <c r="A16" s="72">
        <v>15</v>
      </c>
      <c r="B16" s="37" t="s">
        <v>102</v>
      </c>
      <c r="C16" s="25" t="s">
        <v>34</v>
      </c>
      <c r="D16" s="22">
        <v>1</v>
      </c>
      <c r="E16" s="22"/>
      <c r="F16" s="22"/>
      <c r="G16" s="46" t="s">
        <v>16</v>
      </c>
      <c r="H16" s="23" t="s">
        <v>103</v>
      </c>
      <c r="I16" s="24">
        <v>20</v>
      </c>
      <c r="J16" s="24">
        <v>0</v>
      </c>
      <c r="K16" s="24">
        <v>0</v>
      </c>
      <c r="L16" s="24">
        <v>8</v>
      </c>
      <c r="M16" s="24">
        <v>0</v>
      </c>
      <c r="N16" s="71">
        <f t="shared" si="0"/>
        <v>28</v>
      </c>
      <c r="O16" s="87"/>
      <c r="P16" s="1"/>
    </row>
    <row r="17" spans="1:16" ht="27" thickBot="1" x14ac:dyDescent="0.45">
      <c r="A17" s="51">
        <v>16</v>
      </c>
      <c r="B17" s="37" t="s">
        <v>98</v>
      </c>
      <c r="C17" s="43" t="s">
        <v>27</v>
      </c>
      <c r="D17" s="22">
        <v>1</v>
      </c>
      <c r="E17" s="22"/>
      <c r="F17" s="22"/>
      <c r="G17" s="46" t="s">
        <v>16</v>
      </c>
      <c r="H17" s="23" t="s">
        <v>99</v>
      </c>
      <c r="I17" s="24">
        <v>15</v>
      </c>
      <c r="J17" s="24">
        <v>0</v>
      </c>
      <c r="K17" s="24">
        <v>5</v>
      </c>
      <c r="L17" s="24">
        <v>5</v>
      </c>
      <c r="M17" s="24">
        <v>2</v>
      </c>
      <c r="N17" s="71">
        <f t="shared" si="0"/>
        <v>27</v>
      </c>
      <c r="O17" s="87"/>
      <c r="P17" s="1"/>
    </row>
    <row r="18" spans="1:16" ht="26.25" x14ac:dyDescent="0.4">
      <c r="A18" s="72">
        <v>17</v>
      </c>
      <c r="B18" s="40" t="s">
        <v>81</v>
      </c>
      <c r="C18" s="25" t="s">
        <v>40</v>
      </c>
      <c r="D18" s="22">
        <v>1</v>
      </c>
      <c r="E18" s="22"/>
      <c r="F18" s="22"/>
      <c r="G18" s="46" t="s">
        <v>16</v>
      </c>
      <c r="H18" s="23" t="s">
        <v>82</v>
      </c>
      <c r="I18" s="24">
        <v>10</v>
      </c>
      <c r="J18" s="24">
        <v>0</v>
      </c>
      <c r="K18" s="24">
        <v>0</v>
      </c>
      <c r="L18" s="24">
        <v>15</v>
      </c>
      <c r="M18" s="24">
        <v>2</v>
      </c>
      <c r="N18" s="71">
        <f t="shared" si="0"/>
        <v>27</v>
      </c>
      <c r="O18" s="87"/>
      <c r="P18" s="1"/>
    </row>
    <row r="19" spans="1:16" ht="27" thickBot="1" x14ac:dyDescent="0.45">
      <c r="A19" s="51">
        <v>18</v>
      </c>
      <c r="B19" s="36" t="s">
        <v>73</v>
      </c>
      <c r="C19" s="25" t="s">
        <v>74</v>
      </c>
      <c r="D19" s="22">
        <v>1</v>
      </c>
      <c r="E19" s="22"/>
      <c r="F19" s="22"/>
      <c r="G19" s="46" t="s">
        <v>16</v>
      </c>
      <c r="H19" s="23" t="s">
        <v>75</v>
      </c>
      <c r="I19" s="24">
        <v>15</v>
      </c>
      <c r="J19" s="24">
        <v>0</v>
      </c>
      <c r="K19" s="24">
        <v>0</v>
      </c>
      <c r="L19" s="24">
        <v>5</v>
      </c>
      <c r="M19" s="24">
        <v>4</v>
      </c>
      <c r="N19" s="71">
        <f t="shared" si="0"/>
        <v>24</v>
      </c>
      <c r="O19" s="87"/>
      <c r="P19" s="1"/>
    </row>
    <row r="20" spans="1:16" ht="26.25" x14ac:dyDescent="0.4">
      <c r="A20" s="72">
        <v>19</v>
      </c>
      <c r="B20" s="36" t="s">
        <v>18</v>
      </c>
      <c r="C20" s="25" t="s">
        <v>19</v>
      </c>
      <c r="D20" s="22"/>
      <c r="E20" s="22">
        <v>1</v>
      </c>
      <c r="F20" s="22"/>
      <c r="G20" s="46" t="s">
        <v>16</v>
      </c>
      <c r="H20" s="23" t="s">
        <v>20</v>
      </c>
      <c r="I20" s="24">
        <v>20</v>
      </c>
      <c r="J20" s="24">
        <v>0</v>
      </c>
      <c r="K20" s="24">
        <v>0</v>
      </c>
      <c r="L20" s="24">
        <v>0</v>
      </c>
      <c r="M20" s="24">
        <v>4</v>
      </c>
      <c r="N20" s="71">
        <f t="shared" si="0"/>
        <v>24</v>
      </c>
      <c r="O20" s="87"/>
      <c r="P20" s="1"/>
    </row>
    <row r="21" spans="1:16" ht="27" thickBot="1" x14ac:dyDescent="0.45">
      <c r="A21" s="51">
        <v>20</v>
      </c>
      <c r="B21" s="38" t="s">
        <v>42</v>
      </c>
      <c r="C21" s="43" t="s">
        <v>15</v>
      </c>
      <c r="D21" s="22"/>
      <c r="E21" s="22">
        <v>1</v>
      </c>
      <c r="F21" s="22"/>
      <c r="G21" s="46" t="s">
        <v>16</v>
      </c>
      <c r="H21" s="23" t="s">
        <v>43</v>
      </c>
      <c r="I21" s="24">
        <v>15</v>
      </c>
      <c r="J21" s="24">
        <v>0</v>
      </c>
      <c r="K21" s="24">
        <v>0</v>
      </c>
      <c r="L21" s="24">
        <v>2</v>
      </c>
      <c r="M21" s="24">
        <v>4</v>
      </c>
      <c r="N21" s="71">
        <f t="shared" si="0"/>
        <v>21</v>
      </c>
      <c r="O21" s="87"/>
      <c r="P21" s="1"/>
    </row>
    <row r="22" spans="1:16" ht="26.25" x14ac:dyDescent="0.4">
      <c r="A22" s="72">
        <v>21</v>
      </c>
      <c r="B22" s="36" t="s">
        <v>67</v>
      </c>
      <c r="C22" s="43" t="s">
        <v>68</v>
      </c>
      <c r="D22" s="22">
        <v>1</v>
      </c>
      <c r="E22" s="22"/>
      <c r="F22" s="22"/>
      <c r="G22" s="46" t="s">
        <v>16</v>
      </c>
      <c r="H22" s="23" t="s">
        <v>69</v>
      </c>
      <c r="I22" s="24">
        <v>20</v>
      </c>
      <c r="J22" s="24">
        <v>0</v>
      </c>
      <c r="K22" s="24">
        <v>0</v>
      </c>
      <c r="L22" s="24">
        <v>0</v>
      </c>
      <c r="M22" s="24">
        <v>0</v>
      </c>
      <c r="N22" s="71">
        <f t="shared" si="0"/>
        <v>20</v>
      </c>
      <c r="O22" s="87"/>
      <c r="P22" s="1"/>
    </row>
    <row r="23" spans="1:16" ht="27" thickBot="1" x14ac:dyDescent="0.45">
      <c r="A23" s="51">
        <v>22</v>
      </c>
      <c r="B23" s="37" t="s">
        <v>129</v>
      </c>
      <c r="C23" s="25" t="s">
        <v>55</v>
      </c>
      <c r="D23" s="22">
        <v>1</v>
      </c>
      <c r="E23" s="22"/>
      <c r="F23" s="22"/>
      <c r="G23" s="46" t="s">
        <v>16</v>
      </c>
      <c r="H23" s="23" t="s">
        <v>130</v>
      </c>
      <c r="I23" s="24">
        <v>20</v>
      </c>
      <c r="J23" s="24">
        <v>0</v>
      </c>
      <c r="K23" s="24">
        <v>0</v>
      </c>
      <c r="L23" s="24">
        <v>0</v>
      </c>
      <c r="M23" s="24">
        <v>0</v>
      </c>
      <c r="N23" s="71">
        <f t="shared" si="0"/>
        <v>20</v>
      </c>
      <c r="O23" s="87"/>
      <c r="P23" s="1"/>
    </row>
    <row r="24" spans="1:16" ht="26.25" x14ac:dyDescent="0.4">
      <c r="A24" s="72">
        <v>23</v>
      </c>
      <c r="B24" s="36" t="s">
        <v>104</v>
      </c>
      <c r="C24" s="25" t="s">
        <v>90</v>
      </c>
      <c r="D24" s="22">
        <v>1</v>
      </c>
      <c r="E24" s="22"/>
      <c r="F24" s="22"/>
      <c r="G24" s="46" t="s">
        <v>16</v>
      </c>
      <c r="H24" s="23" t="s">
        <v>105</v>
      </c>
      <c r="I24" s="24">
        <v>20</v>
      </c>
      <c r="J24" s="24">
        <v>0</v>
      </c>
      <c r="K24" s="24">
        <v>0</v>
      </c>
      <c r="L24" s="24">
        <v>0</v>
      </c>
      <c r="M24" s="24">
        <v>0</v>
      </c>
      <c r="N24" s="71">
        <f t="shared" si="0"/>
        <v>20</v>
      </c>
      <c r="O24" s="87"/>
      <c r="P24" s="1"/>
    </row>
    <row r="25" spans="1:16" ht="27" thickBot="1" x14ac:dyDescent="0.45">
      <c r="A25" s="51">
        <v>24</v>
      </c>
      <c r="B25" s="36" t="s">
        <v>134</v>
      </c>
      <c r="C25" s="25" t="s">
        <v>79</v>
      </c>
      <c r="D25" s="22">
        <v>1</v>
      </c>
      <c r="E25" s="22"/>
      <c r="F25" s="22"/>
      <c r="G25" s="46" t="s">
        <v>16</v>
      </c>
      <c r="H25" s="23" t="s">
        <v>135</v>
      </c>
      <c r="I25" s="24">
        <v>3</v>
      </c>
      <c r="J25" s="24">
        <v>0</v>
      </c>
      <c r="K25" s="24">
        <v>10</v>
      </c>
      <c r="L25" s="24">
        <v>4</v>
      </c>
      <c r="M25" s="24">
        <v>2</v>
      </c>
      <c r="N25" s="71">
        <f t="shared" si="0"/>
        <v>19</v>
      </c>
      <c r="O25" s="87"/>
      <c r="P25" s="1"/>
    </row>
    <row r="26" spans="1:16" ht="26.25" x14ac:dyDescent="0.4">
      <c r="A26" s="72">
        <v>25</v>
      </c>
      <c r="B26" s="36" t="s">
        <v>94</v>
      </c>
      <c r="C26" s="25" t="s">
        <v>71</v>
      </c>
      <c r="D26" s="22">
        <v>1</v>
      </c>
      <c r="E26" s="22"/>
      <c r="F26" s="22"/>
      <c r="G26" s="46" t="s">
        <v>16</v>
      </c>
      <c r="H26" s="23" t="s">
        <v>95</v>
      </c>
      <c r="I26" s="24">
        <v>3</v>
      </c>
      <c r="J26" s="24">
        <v>0</v>
      </c>
      <c r="K26" s="24">
        <v>10</v>
      </c>
      <c r="L26" s="24">
        <v>5</v>
      </c>
      <c r="M26" s="24">
        <v>0</v>
      </c>
      <c r="N26" s="71">
        <f t="shared" si="0"/>
        <v>18</v>
      </c>
      <c r="O26" s="87"/>
      <c r="P26" s="1"/>
    </row>
    <row r="27" spans="1:16" ht="27" thickBot="1" x14ac:dyDescent="0.45">
      <c r="A27" s="51">
        <v>26</v>
      </c>
      <c r="B27" s="40" t="s">
        <v>57</v>
      </c>
      <c r="C27" s="43" t="s">
        <v>48</v>
      </c>
      <c r="D27" s="22"/>
      <c r="E27" s="22">
        <v>1</v>
      </c>
      <c r="F27" s="22"/>
      <c r="G27" s="46" t="s">
        <v>16</v>
      </c>
      <c r="H27" s="23" t="s">
        <v>58</v>
      </c>
      <c r="I27" s="24">
        <v>6</v>
      </c>
      <c r="J27" s="24">
        <v>0</v>
      </c>
      <c r="K27" s="24">
        <v>0</v>
      </c>
      <c r="L27" s="24">
        <v>10</v>
      </c>
      <c r="M27" s="24">
        <v>0</v>
      </c>
      <c r="N27" s="71">
        <f t="shared" si="0"/>
        <v>16</v>
      </c>
      <c r="O27" s="87"/>
      <c r="P27" s="1"/>
    </row>
    <row r="28" spans="1:16" ht="26.25" x14ac:dyDescent="0.4">
      <c r="A28" s="72">
        <v>27</v>
      </c>
      <c r="B28" s="36" t="s">
        <v>65</v>
      </c>
      <c r="C28" s="25" t="s">
        <v>15</v>
      </c>
      <c r="D28" s="22"/>
      <c r="E28" s="22">
        <v>1</v>
      </c>
      <c r="F28" s="22"/>
      <c r="G28" s="46" t="s">
        <v>16</v>
      </c>
      <c r="H28" s="23" t="s">
        <v>66</v>
      </c>
      <c r="I28" s="24">
        <v>6</v>
      </c>
      <c r="J28" s="24">
        <v>0</v>
      </c>
      <c r="K28" s="24">
        <v>0</v>
      </c>
      <c r="L28" s="24">
        <v>0</v>
      </c>
      <c r="M28" s="24">
        <v>10</v>
      </c>
      <c r="N28" s="71">
        <f t="shared" si="0"/>
        <v>16</v>
      </c>
      <c r="O28" s="87"/>
      <c r="P28" s="1"/>
    </row>
    <row r="29" spans="1:16" ht="27" thickBot="1" x14ac:dyDescent="0.45">
      <c r="A29" s="51">
        <v>28</v>
      </c>
      <c r="B29" s="37" t="s">
        <v>63</v>
      </c>
      <c r="C29" s="25" t="s">
        <v>45</v>
      </c>
      <c r="D29" s="22"/>
      <c r="E29" s="22">
        <v>1</v>
      </c>
      <c r="F29" s="22"/>
      <c r="G29" s="46" t="s">
        <v>16</v>
      </c>
      <c r="H29" s="23" t="s">
        <v>64</v>
      </c>
      <c r="I29" s="24">
        <v>15</v>
      </c>
      <c r="J29" s="24">
        <v>0</v>
      </c>
      <c r="K29" s="24">
        <v>0</v>
      </c>
      <c r="L29" s="24">
        <v>0</v>
      </c>
      <c r="M29" s="24">
        <v>1</v>
      </c>
      <c r="N29" s="71">
        <f t="shared" si="0"/>
        <v>16</v>
      </c>
      <c r="O29" s="87"/>
      <c r="P29" s="1"/>
    </row>
    <row r="30" spans="1:16" ht="26.25" x14ac:dyDescent="0.4">
      <c r="A30" s="72">
        <v>29</v>
      </c>
      <c r="B30" s="36" t="s">
        <v>14</v>
      </c>
      <c r="C30" s="25" t="s">
        <v>15</v>
      </c>
      <c r="D30" s="22"/>
      <c r="E30" s="22">
        <v>1</v>
      </c>
      <c r="F30" s="22"/>
      <c r="G30" s="46" t="s">
        <v>16</v>
      </c>
      <c r="H30" s="23" t="s">
        <v>17</v>
      </c>
      <c r="I30" s="24">
        <v>0</v>
      </c>
      <c r="J30" s="24">
        <v>0</v>
      </c>
      <c r="K30" s="24">
        <v>0</v>
      </c>
      <c r="L30" s="24">
        <v>15</v>
      </c>
      <c r="M30" s="24">
        <v>1</v>
      </c>
      <c r="N30" s="71">
        <f t="shared" si="0"/>
        <v>16</v>
      </c>
      <c r="O30" s="87"/>
      <c r="P30" s="1"/>
    </row>
    <row r="31" spans="1:16" ht="27" thickBot="1" x14ac:dyDescent="0.45">
      <c r="A31" s="51">
        <v>30</v>
      </c>
      <c r="B31" s="36" t="s">
        <v>108</v>
      </c>
      <c r="C31" s="25" t="s">
        <v>109</v>
      </c>
      <c r="D31" s="22">
        <v>1</v>
      </c>
      <c r="E31" s="22"/>
      <c r="F31" s="22"/>
      <c r="G31" s="46" t="s">
        <v>16</v>
      </c>
      <c r="H31" s="23" t="s">
        <v>110</v>
      </c>
      <c r="I31" s="24">
        <v>3</v>
      </c>
      <c r="J31" s="24">
        <v>0</v>
      </c>
      <c r="K31" s="24">
        <v>0</v>
      </c>
      <c r="L31" s="24">
        <v>10</v>
      </c>
      <c r="M31" s="24">
        <v>2</v>
      </c>
      <c r="N31" s="71">
        <f t="shared" si="0"/>
        <v>15</v>
      </c>
      <c r="O31" s="87"/>
      <c r="P31" s="1"/>
    </row>
    <row r="32" spans="1:16" ht="26.25" x14ac:dyDescent="0.4">
      <c r="A32" s="72">
        <v>31</v>
      </c>
      <c r="B32" s="36" t="s">
        <v>50</v>
      </c>
      <c r="C32" s="25" t="s">
        <v>37</v>
      </c>
      <c r="D32" s="22"/>
      <c r="E32" s="22"/>
      <c r="F32" s="22">
        <v>1</v>
      </c>
      <c r="G32" s="46" t="s">
        <v>16</v>
      </c>
      <c r="H32" s="23" t="s">
        <v>51</v>
      </c>
      <c r="I32" s="24">
        <v>3</v>
      </c>
      <c r="J32" s="24">
        <v>0</v>
      </c>
      <c r="K32" s="24">
        <v>0</v>
      </c>
      <c r="L32" s="24">
        <v>10</v>
      </c>
      <c r="M32" s="24">
        <v>2</v>
      </c>
      <c r="N32" s="71">
        <f t="shared" si="0"/>
        <v>15</v>
      </c>
      <c r="O32" s="87"/>
      <c r="P32" s="1"/>
    </row>
    <row r="33" spans="1:16" ht="27" thickBot="1" x14ac:dyDescent="0.45">
      <c r="A33" s="51">
        <v>32</v>
      </c>
      <c r="B33" s="36" t="s">
        <v>59</v>
      </c>
      <c r="C33" s="25" t="s">
        <v>37</v>
      </c>
      <c r="D33" s="22"/>
      <c r="E33" s="22"/>
      <c r="F33" s="22">
        <v>1</v>
      </c>
      <c r="G33" s="46" t="s">
        <v>16</v>
      </c>
      <c r="H33" s="23" t="s">
        <v>60</v>
      </c>
      <c r="I33" s="24">
        <v>15</v>
      </c>
      <c r="J33" s="24">
        <v>0</v>
      </c>
      <c r="K33" s="24">
        <v>0</v>
      </c>
      <c r="L33" s="24">
        <v>0</v>
      </c>
      <c r="M33" s="24">
        <v>0</v>
      </c>
      <c r="N33" s="71">
        <f t="shared" si="0"/>
        <v>15</v>
      </c>
      <c r="O33" s="87"/>
      <c r="P33" s="1"/>
    </row>
    <row r="34" spans="1:16" ht="26.25" x14ac:dyDescent="0.4">
      <c r="A34" s="72">
        <v>33</v>
      </c>
      <c r="B34" s="36" t="s">
        <v>127</v>
      </c>
      <c r="C34" s="25" t="s">
        <v>22</v>
      </c>
      <c r="D34" s="22">
        <v>1</v>
      </c>
      <c r="E34" s="22"/>
      <c r="F34" s="22"/>
      <c r="G34" s="46" t="s">
        <v>16</v>
      </c>
      <c r="H34" s="23" t="s">
        <v>661</v>
      </c>
      <c r="I34" s="24">
        <v>6</v>
      </c>
      <c r="J34" s="24">
        <v>0</v>
      </c>
      <c r="K34" s="24">
        <v>0</v>
      </c>
      <c r="L34" s="24">
        <v>0</v>
      </c>
      <c r="M34" s="24">
        <v>8</v>
      </c>
      <c r="N34" s="71">
        <f t="shared" ref="N34:N58" si="1">SUM($I34:$M34)</f>
        <v>14</v>
      </c>
      <c r="O34" s="87"/>
      <c r="P34" s="1"/>
    </row>
    <row r="35" spans="1:16" ht="26.25" customHeight="1" thickBot="1" x14ac:dyDescent="0.45">
      <c r="A35" s="51">
        <v>34</v>
      </c>
      <c r="B35" s="36" t="s">
        <v>24</v>
      </c>
      <c r="C35" s="25" t="s">
        <v>25</v>
      </c>
      <c r="D35" s="22"/>
      <c r="E35" s="22">
        <v>1</v>
      </c>
      <c r="F35" s="22"/>
      <c r="G35" s="46" t="s">
        <v>16</v>
      </c>
      <c r="H35" s="23" t="s">
        <v>26</v>
      </c>
      <c r="I35" s="24">
        <v>10</v>
      </c>
      <c r="J35" s="24">
        <v>0</v>
      </c>
      <c r="K35" s="24">
        <v>0</v>
      </c>
      <c r="L35" s="24">
        <v>0</v>
      </c>
      <c r="M35" s="24">
        <v>2</v>
      </c>
      <c r="N35" s="71">
        <f t="shared" si="1"/>
        <v>12</v>
      </c>
      <c r="O35" s="87"/>
    </row>
    <row r="36" spans="1:16" ht="26.25" x14ac:dyDescent="0.4">
      <c r="A36" s="72">
        <v>35</v>
      </c>
      <c r="B36" s="36" t="s">
        <v>29</v>
      </c>
      <c r="C36" s="25" t="s">
        <v>19</v>
      </c>
      <c r="D36" s="22"/>
      <c r="E36" s="22">
        <v>1</v>
      </c>
      <c r="F36" s="22"/>
      <c r="G36" s="46" t="s">
        <v>16</v>
      </c>
      <c r="H36" s="23" t="s">
        <v>30</v>
      </c>
      <c r="I36" s="24">
        <v>10</v>
      </c>
      <c r="J36" s="24">
        <v>0</v>
      </c>
      <c r="K36" s="24">
        <v>0</v>
      </c>
      <c r="L36" s="24">
        <v>0</v>
      </c>
      <c r="M36" s="24">
        <v>2</v>
      </c>
      <c r="N36" s="71">
        <f t="shared" si="1"/>
        <v>12</v>
      </c>
      <c r="O36" s="87"/>
    </row>
    <row r="37" spans="1:16" ht="27" thickBot="1" x14ac:dyDescent="0.45">
      <c r="A37" s="51">
        <v>36</v>
      </c>
      <c r="B37" s="36" t="s">
        <v>39</v>
      </c>
      <c r="C37" s="25" t="s">
        <v>40</v>
      </c>
      <c r="D37" s="22"/>
      <c r="E37" s="22">
        <v>1</v>
      </c>
      <c r="F37" s="22"/>
      <c r="G37" s="46" t="s">
        <v>16</v>
      </c>
      <c r="H37" s="23" t="s">
        <v>41</v>
      </c>
      <c r="I37" s="24">
        <v>10</v>
      </c>
      <c r="J37" s="24">
        <v>0</v>
      </c>
      <c r="K37" s="24">
        <v>0</v>
      </c>
      <c r="L37" s="24">
        <v>0</v>
      </c>
      <c r="M37" s="24">
        <v>1</v>
      </c>
      <c r="N37" s="71">
        <f t="shared" si="1"/>
        <v>11</v>
      </c>
      <c r="O37" s="87"/>
    </row>
    <row r="38" spans="1:16" ht="26.25" x14ac:dyDescent="0.4">
      <c r="A38" s="72">
        <v>37</v>
      </c>
      <c r="B38" s="36" t="s">
        <v>70</v>
      </c>
      <c r="C38" s="25" t="s">
        <v>71</v>
      </c>
      <c r="D38" s="22">
        <v>1</v>
      </c>
      <c r="E38" s="22"/>
      <c r="F38" s="22"/>
      <c r="G38" s="46" t="s">
        <v>16</v>
      </c>
      <c r="H38" s="23" t="s">
        <v>72</v>
      </c>
      <c r="I38" s="24">
        <v>0</v>
      </c>
      <c r="J38" s="24">
        <v>0</v>
      </c>
      <c r="K38" s="24">
        <v>0</v>
      </c>
      <c r="L38" s="24">
        <v>5</v>
      </c>
      <c r="M38" s="24">
        <v>4</v>
      </c>
      <c r="N38" s="71">
        <f t="shared" si="1"/>
        <v>9</v>
      </c>
      <c r="O38" s="87"/>
    </row>
    <row r="39" spans="1:16" ht="27" thickBot="1" x14ac:dyDescent="0.45">
      <c r="A39" s="51">
        <v>38</v>
      </c>
      <c r="B39" s="36" t="s">
        <v>111</v>
      </c>
      <c r="C39" s="25" t="s">
        <v>79</v>
      </c>
      <c r="D39" s="22">
        <v>1</v>
      </c>
      <c r="E39" s="22"/>
      <c r="F39" s="22"/>
      <c r="G39" s="46" t="s">
        <v>16</v>
      </c>
      <c r="H39" s="23" t="s">
        <v>112</v>
      </c>
      <c r="I39" s="24">
        <v>3</v>
      </c>
      <c r="J39" s="24">
        <v>0</v>
      </c>
      <c r="K39" s="24">
        <v>5</v>
      </c>
      <c r="L39" s="24">
        <v>0</v>
      </c>
      <c r="M39" s="24">
        <v>0</v>
      </c>
      <c r="N39" s="71">
        <f t="shared" si="1"/>
        <v>8</v>
      </c>
      <c r="O39" s="87"/>
    </row>
    <row r="40" spans="1:16" ht="26.25" x14ac:dyDescent="0.4">
      <c r="A40" s="72">
        <v>39</v>
      </c>
      <c r="B40" s="36" t="s">
        <v>117</v>
      </c>
      <c r="C40" s="25" t="s">
        <v>79</v>
      </c>
      <c r="D40" s="22">
        <v>1</v>
      </c>
      <c r="E40" s="22"/>
      <c r="F40" s="22"/>
      <c r="G40" s="46" t="s">
        <v>16</v>
      </c>
      <c r="H40" s="23" t="s">
        <v>118</v>
      </c>
      <c r="I40" s="24">
        <v>3</v>
      </c>
      <c r="J40" s="24">
        <v>0</v>
      </c>
      <c r="K40" s="24">
        <v>0</v>
      </c>
      <c r="L40" s="24">
        <v>2</v>
      </c>
      <c r="M40" s="24">
        <v>3</v>
      </c>
      <c r="N40" s="71">
        <f t="shared" si="1"/>
        <v>8</v>
      </c>
      <c r="O40" s="87"/>
    </row>
    <row r="41" spans="1:16" ht="27" thickBot="1" x14ac:dyDescent="0.45">
      <c r="A41" s="51">
        <v>40</v>
      </c>
      <c r="B41" s="36" t="s">
        <v>76</v>
      </c>
      <c r="C41" s="25" t="s">
        <v>74</v>
      </c>
      <c r="D41" s="22">
        <v>1</v>
      </c>
      <c r="E41" s="22"/>
      <c r="F41" s="22"/>
      <c r="G41" s="46" t="s">
        <v>16</v>
      </c>
      <c r="H41" s="23" t="s">
        <v>77</v>
      </c>
      <c r="I41" s="24">
        <v>3</v>
      </c>
      <c r="J41" s="24">
        <v>0</v>
      </c>
      <c r="K41" s="24">
        <v>0</v>
      </c>
      <c r="L41" s="24">
        <v>5</v>
      </c>
      <c r="M41" s="24">
        <v>0</v>
      </c>
      <c r="N41" s="71">
        <f t="shared" si="1"/>
        <v>8</v>
      </c>
      <c r="O41" s="87"/>
    </row>
    <row r="42" spans="1:16" ht="26.25" x14ac:dyDescent="0.4">
      <c r="A42" s="72">
        <v>41</v>
      </c>
      <c r="B42" s="36" t="s">
        <v>96</v>
      </c>
      <c r="C42" s="25" t="s">
        <v>55</v>
      </c>
      <c r="D42" s="22">
        <v>1</v>
      </c>
      <c r="E42" s="22"/>
      <c r="F42" s="22"/>
      <c r="G42" s="46" t="s">
        <v>16</v>
      </c>
      <c r="H42" s="23" t="s">
        <v>97</v>
      </c>
      <c r="I42" s="24">
        <v>3</v>
      </c>
      <c r="J42" s="24">
        <v>0</v>
      </c>
      <c r="K42" s="24">
        <v>0</v>
      </c>
      <c r="L42" s="24">
        <v>5</v>
      </c>
      <c r="M42" s="24">
        <v>0</v>
      </c>
      <c r="N42" s="71">
        <f t="shared" si="1"/>
        <v>8</v>
      </c>
      <c r="O42" s="87"/>
    </row>
    <row r="43" spans="1:16" ht="27" thickBot="1" x14ac:dyDescent="0.45">
      <c r="A43" s="51">
        <v>42</v>
      </c>
      <c r="B43" s="36" t="s">
        <v>36</v>
      </c>
      <c r="C43" s="25" t="s">
        <v>37</v>
      </c>
      <c r="D43" s="22"/>
      <c r="E43" s="22"/>
      <c r="F43" s="22">
        <v>1</v>
      </c>
      <c r="G43" s="46" t="s">
        <v>16</v>
      </c>
      <c r="H43" s="23" t="s">
        <v>38</v>
      </c>
      <c r="I43" s="24">
        <v>7</v>
      </c>
      <c r="J43" s="24">
        <v>0</v>
      </c>
      <c r="K43" s="24">
        <v>0</v>
      </c>
      <c r="L43" s="24">
        <v>0</v>
      </c>
      <c r="M43" s="24">
        <v>1</v>
      </c>
      <c r="N43" s="71">
        <f t="shared" si="1"/>
        <v>8</v>
      </c>
      <c r="O43" s="87"/>
    </row>
    <row r="44" spans="1:16" ht="26.25" x14ac:dyDescent="0.4">
      <c r="A44" s="72">
        <v>43</v>
      </c>
      <c r="B44" s="36" t="s">
        <v>61</v>
      </c>
      <c r="C44" s="25" t="s">
        <v>15</v>
      </c>
      <c r="D44" s="22"/>
      <c r="E44" s="22">
        <v>1</v>
      </c>
      <c r="F44" s="22"/>
      <c r="G44" s="46" t="s">
        <v>16</v>
      </c>
      <c r="H44" s="23" t="s">
        <v>62</v>
      </c>
      <c r="I44" s="24">
        <v>3</v>
      </c>
      <c r="J44" s="24">
        <v>0</v>
      </c>
      <c r="K44" s="24">
        <v>0</v>
      </c>
      <c r="L44" s="24">
        <v>0</v>
      </c>
      <c r="M44" s="24">
        <v>4</v>
      </c>
      <c r="N44" s="71">
        <f t="shared" si="1"/>
        <v>7</v>
      </c>
      <c r="O44" s="87"/>
    </row>
    <row r="45" spans="1:16" ht="27" thickBot="1" x14ac:dyDescent="0.45">
      <c r="A45" s="51">
        <v>44</v>
      </c>
      <c r="B45" s="36" t="s">
        <v>87</v>
      </c>
      <c r="C45" s="25" t="s">
        <v>37</v>
      </c>
      <c r="D45" s="22">
        <v>1</v>
      </c>
      <c r="E45" s="22"/>
      <c r="F45" s="22"/>
      <c r="G45" s="46" t="s">
        <v>16</v>
      </c>
      <c r="H45" s="23" t="s">
        <v>88</v>
      </c>
      <c r="I45" s="24">
        <v>6</v>
      </c>
      <c r="J45" s="24">
        <v>0</v>
      </c>
      <c r="K45" s="24">
        <v>0</v>
      </c>
      <c r="L45" s="24">
        <v>0</v>
      </c>
      <c r="M45" s="24">
        <v>0</v>
      </c>
      <c r="N45" s="71">
        <f t="shared" si="1"/>
        <v>6</v>
      </c>
      <c r="O45" s="87"/>
    </row>
    <row r="46" spans="1:16" ht="26.25" x14ac:dyDescent="0.4">
      <c r="A46" s="72">
        <v>45</v>
      </c>
      <c r="B46" s="37" t="s">
        <v>47</v>
      </c>
      <c r="C46" s="43" t="s">
        <v>48</v>
      </c>
      <c r="D46" s="22"/>
      <c r="E46" s="22">
        <v>1</v>
      </c>
      <c r="F46" s="22"/>
      <c r="G46" s="46" t="s">
        <v>16</v>
      </c>
      <c r="H46" s="23" t="s">
        <v>49</v>
      </c>
      <c r="I46" s="24">
        <v>6</v>
      </c>
      <c r="J46" s="24">
        <v>0</v>
      </c>
      <c r="K46" s="24">
        <v>0</v>
      </c>
      <c r="L46" s="24">
        <v>0</v>
      </c>
      <c r="M46" s="24">
        <v>0</v>
      </c>
      <c r="N46" s="71">
        <f t="shared" si="1"/>
        <v>6</v>
      </c>
      <c r="O46" s="87"/>
    </row>
    <row r="47" spans="1:16" ht="27" thickBot="1" x14ac:dyDescent="0.45">
      <c r="A47" s="51">
        <v>46</v>
      </c>
      <c r="B47" s="39" t="s">
        <v>33</v>
      </c>
      <c r="C47" s="25" t="s">
        <v>34</v>
      </c>
      <c r="D47" s="22"/>
      <c r="E47" s="22">
        <v>1</v>
      </c>
      <c r="F47" s="22"/>
      <c r="G47" s="46" t="s">
        <v>16</v>
      </c>
      <c r="H47" s="23" t="s">
        <v>35</v>
      </c>
      <c r="I47" s="24">
        <v>3</v>
      </c>
      <c r="J47" s="24">
        <v>0</v>
      </c>
      <c r="K47" s="24">
        <v>0</v>
      </c>
      <c r="L47" s="24">
        <v>0</v>
      </c>
      <c r="M47" s="24">
        <v>3</v>
      </c>
      <c r="N47" s="71">
        <f t="shared" si="1"/>
        <v>6</v>
      </c>
      <c r="O47" s="87"/>
    </row>
    <row r="48" spans="1:16" ht="26.25" x14ac:dyDescent="0.4">
      <c r="A48" s="72">
        <v>47</v>
      </c>
      <c r="B48" s="36" t="s">
        <v>121</v>
      </c>
      <c r="C48" s="25" t="s">
        <v>15</v>
      </c>
      <c r="D48" s="22">
        <v>1</v>
      </c>
      <c r="E48" s="22"/>
      <c r="F48" s="22"/>
      <c r="G48" s="46" t="s">
        <v>16</v>
      </c>
      <c r="H48" s="23" t="s">
        <v>122</v>
      </c>
      <c r="I48" s="24">
        <v>6</v>
      </c>
      <c r="J48" s="24">
        <v>0</v>
      </c>
      <c r="K48" s="24">
        <v>0</v>
      </c>
      <c r="L48" s="24">
        <v>0</v>
      </c>
      <c r="M48" s="24">
        <v>0</v>
      </c>
      <c r="N48" s="71">
        <f t="shared" si="1"/>
        <v>6</v>
      </c>
      <c r="O48" s="87"/>
    </row>
    <row r="49" spans="1:15" ht="27" thickBot="1" x14ac:dyDescent="0.45">
      <c r="A49" s="51">
        <v>48</v>
      </c>
      <c r="B49" s="36" t="s">
        <v>83</v>
      </c>
      <c r="C49" s="25" t="s">
        <v>79</v>
      </c>
      <c r="D49" s="22">
        <v>1</v>
      </c>
      <c r="E49" s="22"/>
      <c r="F49" s="22"/>
      <c r="G49" s="46" t="s">
        <v>16</v>
      </c>
      <c r="H49" s="23" t="s">
        <v>84</v>
      </c>
      <c r="I49" s="24">
        <v>0</v>
      </c>
      <c r="J49" s="24">
        <v>0</v>
      </c>
      <c r="K49" s="24">
        <v>0</v>
      </c>
      <c r="L49" s="24">
        <v>5</v>
      </c>
      <c r="M49" s="24">
        <v>0</v>
      </c>
      <c r="N49" s="71">
        <f t="shared" si="1"/>
        <v>5</v>
      </c>
      <c r="O49" s="87"/>
    </row>
    <row r="50" spans="1:15" ht="26.25" x14ac:dyDescent="0.4">
      <c r="A50" s="72">
        <v>49</v>
      </c>
      <c r="B50" s="36" t="s">
        <v>119</v>
      </c>
      <c r="C50" s="43" t="s">
        <v>68</v>
      </c>
      <c r="D50" s="22">
        <v>1</v>
      </c>
      <c r="E50" s="22"/>
      <c r="F50" s="22"/>
      <c r="G50" s="46" t="s">
        <v>16</v>
      </c>
      <c r="H50" s="23" t="s">
        <v>120</v>
      </c>
      <c r="I50" s="24">
        <v>3</v>
      </c>
      <c r="J50" s="24">
        <v>0</v>
      </c>
      <c r="K50" s="24">
        <v>0</v>
      </c>
      <c r="L50" s="24">
        <v>0</v>
      </c>
      <c r="M50" s="24">
        <v>2</v>
      </c>
      <c r="N50" s="71">
        <f t="shared" si="1"/>
        <v>5</v>
      </c>
      <c r="O50" s="87"/>
    </row>
    <row r="51" spans="1:15" ht="27" thickBot="1" x14ac:dyDescent="0.45">
      <c r="A51" s="51">
        <v>50</v>
      </c>
      <c r="B51" s="37" t="s">
        <v>132</v>
      </c>
      <c r="C51" s="25" t="s">
        <v>40</v>
      </c>
      <c r="D51" s="22">
        <v>1</v>
      </c>
      <c r="E51" s="22"/>
      <c r="F51" s="22"/>
      <c r="G51" s="46" t="s">
        <v>16</v>
      </c>
      <c r="H51" s="23" t="s">
        <v>133</v>
      </c>
      <c r="I51" s="24">
        <v>3</v>
      </c>
      <c r="J51" s="24">
        <v>0</v>
      </c>
      <c r="K51" s="24">
        <v>0</v>
      </c>
      <c r="L51" s="24">
        <v>0</v>
      </c>
      <c r="M51" s="24">
        <v>2</v>
      </c>
      <c r="N51" s="71">
        <f t="shared" si="1"/>
        <v>5</v>
      </c>
      <c r="O51" s="87"/>
    </row>
    <row r="52" spans="1:15" ht="26.25" x14ac:dyDescent="0.4">
      <c r="A52" s="72">
        <v>51</v>
      </c>
      <c r="B52" s="36" t="s">
        <v>44</v>
      </c>
      <c r="C52" s="25" t="s">
        <v>45</v>
      </c>
      <c r="D52" s="22"/>
      <c r="E52" s="22">
        <v>1</v>
      </c>
      <c r="F52" s="22"/>
      <c r="G52" s="46" t="s">
        <v>16</v>
      </c>
      <c r="H52" s="23" t="s">
        <v>46</v>
      </c>
      <c r="I52" s="24">
        <v>3</v>
      </c>
      <c r="J52" s="24">
        <v>0</v>
      </c>
      <c r="K52" s="24">
        <v>0</v>
      </c>
      <c r="L52" s="24">
        <v>0</v>
      </c>
      <c r="M52" s="24">
        <v>1</v>
      </c>
      <c r="N52" s="71">
        <f t="shared" si="1"/>
        <v>4</v>
      </c>
      <c r="O52" s="87"/>
    </row>
    <row r="53" spans="1:15" ht="27" thickBot="1" x14ac:dyDescent="0.45">
      <c r="A53" s="51">
        <v>52</v>
      </c>
      <c r="B53" s="36" t="s">
        <v>138</v>
      </c>
      <c r="C53" s="25" t="s">
        <v>22</v>
      </c>
      <c r="D53" s="22">
        <v>1</v>
      </c>
      <c r="E53" s="22"/>
      <c r="F53" s="22"/>
      <c r="G53" s="46" t="s">
        <v>16</v>
      </c>
      <c r="H53" s="23" t="s">
        <v>140</v>
      </c>
      <c r="I53" s="24">
        <v>3</v>
      </c>
      <c r="J53" s="24">
        <v>0</v>
      </c>
      <c r="K53" s="24">
        <v>0</v>
      </c>
      <c r="L53" s="24">
        <v>0</v>
      </c>
      <c r="M53" s="24">
        <v>0</v>
      </c>
      <c r="N53" s="71">
        <f t="shared" si="1"/>
        <v>3</v>
      </c>
      <c r="O53" s="87"/>
    </row>
    <row r="54" spans="1:15" ht="26.25" x14ac:dyDescent="0.4">
      <c r="A54" s="72">
        <v>53</v>
      </c>
      <c r="B54" s="36" t="s">
        <v>136</v>
      </c>
      <c r="C54" s="25" t="s">
        <v>22</v>
      </c>
      <c r="D54" s="22">
        <v>1</v>
      </c>
      <c r="E54" s="22"/>
      <c r="F54" s="22"/>
      <c r="G54" s="46" t="s">
        <v>16</v>
      </c>
      <c r="H54" s="23" t="s">
        <v>137</v>
      </c>
      <c r="I54" s="24">
        <v>3</v>
      </c>
      <c r="J54" s="24">
        <v>0</v>
      </c>
      <c r="K54" s="24">
        <v>0</v>
      </c>
      <c r="L54" s="24">
        <v>0</v>
      </c>
      <c r="M54" s="24">
        <v>0</v>
      </c>
      <c r="N54" s="71">
        <f t="shared" si="1"/>
        <v>3</v>
      </c>
      <c r="O54" s="87"/>
    </row>
    <row r="55" spans="1:15" ht="27" thickBot="1" x14ac:dyDescent="0.45">
      <c r="A55" s="51">
        <v>54</v>
      </c>
      <c r="B55" s="38" t="s">
        <v>92</v>
      </c>
      <c r="C55" s="25" t="s">
        <v>15</v>
      </c>
      <c r="D55" s="22">
        <v>1</v>
      </c>
      <c r="E55" s="22"/>
      <c r="F55" s="22"/>
      <c r="G55" s="46" t="s">
        <v>16</v>
      </c>
      <c r="H55" s="23" t="s">
        <v>93</v>
      </c>
      <c r="I55" s="24">
        <v>3</v>
      </c>
      <c r="J55" s="24">
        <v>0</v>
      </c>
      <c r="K55" s="24">
        <v>0</v>
      </c>
      <c r="L55" s="24">
        <v>0</v>
      </c>
      <c r="M55" s="24">
        <v>0</v>
      </c>
      <c r="N55" s="71">
        <f t="shared" si="1"/>
        <v>3</v>
      </c>
      <c r="O55" s="87"/>
    </row>
    <row r="56" spans="1:15" ht="26.25" x14ac:dyDescent="0.4">
      <c r="A56" s="72">
        <v>55</v>
      </c>
      <c r="B56" s="38" t="s">
        <v>54</v>
      </c>
      <c r="C56" s="25" t="s">
        <v>55</v>
      </c>
      <c r="D56" s="22"/>
      <c r="E56" s="22"/>
      <c r="F56" s="22">
        <v>1</v>
      </c>
      <c r="G56" s="46" t="s">
        <v>16</v>
      </c>
      <c r="H56" s="23" t="s">
        <v>56</v>
      </c>
      <c r="I56" s="24"/>
      <c r="J56" s="24"/>
      <c r="K56" s="24"/>
      <c r="L56" s="24"/>
      <c r="M56" s="24"/>
      <c r="N56" s="71">
        <f t="shared" si="1"/>
        <v>0</v>
      </c>
      <c r="O56" s="87"/>
    </row>
    <row r="57" spans="1:15" ht="27" thickBot="1" x14ac:dyDescent="0.45">
      <c r="A57" s="51">
        <v>56</v>
      </c>
      <c r="B57" s="36" t="s">
        <v>131</v>
      </c>
      <c r="C57" s="25" t="s">
        <v>25</v>
      </c>
      <c r="D57" s="22">
        <v>1</v>
      </c>
      <c r="E57" s="22"/>
      <c r="F57" s="22"/>
      <c r="G57" s="46" t="s">
        <v>16</v>
      </c>
      <c r="H57" s="23" t="s">
        <v>56</v>
      </c>
      <c r="I57" s="24"/>
      <c r="J57" s="24"/>
      <c r="K57" s="24"/>
      <c r="L57" s="24"/>
      <c r="M57" s="24"/>
      <c r="N57" s="71">
        <f t="shared" si="1"/>
        <v>0</v>
      </c>
      <c r="O57" s="87"/>
    </row>
    <row r="58" spans="1:15" ht="27" thickBot="1" x14ac:dyDescent="0.45">
      <c r="A58" s="72">
        <v>57</v>
      </c>
      <c r="B58" s="53" t="s">
        <v>139</v>
      </c>
      <c r="C58" s="75" t="s">
        <v>71</v>
      </c>
      <c r="D58" s="54">
        <v>1</v>
      </c>
      <c r="E58" s="54"/>
      <c r="F58" s="54"/>
      <c r="G58" s="82" t="s">
        <v>16</v>
      </c>
      <c r="H58" s="55" t="s">
        <v>56</v>
      </c>
      <c r="I58" s="56"/>
      <c r="J58" s="56"/>
      <c r="K58" s="56"/>
      <c r="L58" s="56"/>
      <c r="M58" s="56"/>
      <c r="N58" s="78">
        <f t="shared" si="1"/>
        <v>0</v>
      </c>
      <c r="O58" s="88"/>
    </row>
    <row r="59" spans="1:15" ht="26.25" x14ac:dyDescent="0.4">
      <c r="A59" s="41"/>
      <c r="B59" s="29"/>
      <c r="C59" s="89"/>
      <c r="D59" s="33"/>
      <c r="E59" s="33"/>
      <c r="F59" s="33"/>
      <c r="G59" s="30"/>
      <c r="H59" s="29"/>
      <c r="I59" s="29"/>
      <c r="J59" s="29"/>
      <c r="K59" s="29"/>
      <c r="L59" s="29"/>
      <c r="M59" s="29"/>
      <c r="N59" s="29"/>
      <c r="O59" s="30"/>
    </row>
    <row r="60" spans="1:15" ht="26.25" x14ac:dyDescent="0.4">
      <c r="A60" s="41"/>
      <c r="B60" s="29"/>
      <c r="C60" s="30"/>
      <c r="D60" s="31"/>
      <c r="E60" s="31"/>
      <c r="F60" s="28"/>
      <c r="G60" s="28"/>
      <c r="H60" s="29"/>
      <c r="I60" s="29"/>
      <c r="J60" s="29"/>
      <c r="K60" s="29"/>
      <c r="L60" s="29"/>
      <c r="M60" s="29"/>
      <c r="N60" s="29"/>
      <c r="O60" s="30"/>
    </row>
    <row r="61" spans="1:15" ht="26.25" x14ac:dyDescent="0.4">
      <c r="A61" s="41"/>
      <c r="B61" s="29"/>
      <c r="C61" s="28"/>
      <c r="D61" s="31"/>
      <c r="E61" s="31"/>
      <c r="F61" s="32"/>
      <c r="G61" s="31"/>
      <c r="H61" s="29"/>
      <c r="I61" s="29"/>
      <c r="J61" s="29"/>
      <c r="K61" s="29"/>
      <c r="L61" s="29"/>
      <c r="M61" s="29"/>
      <c r="N61" s="29"/>
      <c r="O61" s="30"/>
    </row>
    <row r="62" spans="1:15" ht="26.25" x14ac:dyDescent="0.4">
      <c r="A62" s="41"/>
      <c r="B62" s="29"/>
      <c r="C62" s="26"/>
      <c r="D62" s="33"/>
      <c r="E62" s="34"/>
      <c r="F62" s="32"/>
      <c r="G62" s="31"/>
      <c r="H62" s="29"/>
      <c r="I62" s="29"/>
      <c r="J62" s="29"/>
      <c r="K62" s="29"/>
      <c r="L62" s="29"/>
      <c r="M62" s="29"/>
      <c r="N62" s="29"/>
      <c r="O62" s="30"/>
    </row>
    <row r="63" spans="1:15" x14ac:dyDescent="0.25">
      <c r="F63" s="5"/>
      <c r="G63" s="1"/>
    </row>
    <row r="64" spans="1:15" x14ac:dyDescent="0.25">
      <c r="F64" s="4"/>
      <c r="G64" s="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O64">
    <sortCondition ref="H1"/>
  </sortState>
  <phoneticPr fontId="16" type="noConversion"/>
  <pageMargins left="0.19685039370078741" right="0.23622047244094491" top="0.74803149606299213" bottom="0.74803149606299213" header="0.31496062992125984" footer="0.31496062992125984"/>
  <pageSetup paperSize="9" scale="33" fitToHeight="0" orientation="portrait" r:id="rId1"/>
  <rowBreaks count="2" manualBreakCount="2">
    <brk id="34" min="7" max="13" man="1"/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view="pageBreakPreview" zoomScale="60" workbookViewId="0">
      <pane ySplit="1" topLeftCell="A2" activePane="bottomLeft" state="frozen"/>
      <selection pane="bottomLeft" activeCell="B35" sqref="B35"/>
    </sheetView>
  </sheetViews>
  <sheetFormatPr defaultRowHeight="18.75" x14ac:dyDescent="0.3"/>
  <cols>
    <col min="1" max="1" width="7.85546875" style="14" customWidth="1"/>
    <col min="2" max="2" width="40" style="10" customWidth="1"/>
    <col min="3" max="3" width="39" style="15" customWidth="1"/>
    <col min="4" max="6" width="15.5703125" customWidth="1"/>
    <col min="7" max="7" width="12.85546875" customWidth="1"/>
    <col min="8" max="8" width="15.42578125" style="3" customWidth="1"/>
    <col min="9" max="13" width="18.140625" customWidth="1"/>
    <col min="14" max="14" width="18" customWidth="1"/>
    <col min="15" max="15" width="18" style="3" customWidth="1"/>
  </cols>
  <sheetData>
    <row r="1" spans="1:15" s="9" customFormat="1" ht="27" thickBot="1" x14ac:dyDescent="0.4">
      <c r="A1" s="57"/>
      <c r="B1" s="58" t="s">
        <v>0</v>
      </c>
      <c r="C1" s="59" t="s">
        <v>1</v>
      </c>
      <c r="D1" s="20" t="s">
        <v>143</v>
      </c>
      <c r="E1" s="18" t="s">
        <v>144</v>
      </c>
      <c r="F1" s="18" t="s">
        <v>145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6" t="s">
        <v>12</v>
      </c>
      <c r="O1" s="21" t="s">
        <v>13</v>
      </c>
    </row>
    <row r="2" spans="1:15" ht="26.25" x14ac:dyDescent="0.4">
      <c r="A2" s="91">
        <v>1</v>
      </c>
      <c r="B2" s="92" t="s">
        <v>160</v>
      </c>
      <c r="C2" s="93" t="s">
        <v>55</v>
      </c>
      <c r="D2" s="94"/>
      <c r="E2" s="94"/>
      <c r="F2" s="94">
        <v>1</v>
      </c>
      <c r="G2" s="95" t="s">
        <v>147</v>
      </c>
      <c r="H2" s="96" t="s">
        <v>161</v>
      </c>
      <c r="I2" s="97">
        <v>20</v>
      </c>
      <c r="J2" s="97">
        <v>8</v>
      </c>
      <c r="K2" s="97">
        <v>20</v>
      </c>
      <c r="L2" s="97">
        <v>10</v>
      </c>
      <c r="M2" s="97">
        <v>20</v>
      </c>
      <c r="N2" s="98">
        <f t="shared" ref="N2:N65" si="0">SUM($I2:$M2)</f>
        <v>78</v>
      </c>
      <c r="O2" s="157" t="s">
        <v>666</v>
      </c>
    </row>
    <row r="3" spans="1:15" ht="27" thickBot="1" x14ac:dyDescent="0.45">
      <c r="A3" s="99">
        <v>2</v>
      </c>
      <c r="B3" s="100" t="s">
        <v>162</v>
      </c>
      <c r="C3" s="101" t="s">
        <v>15</v>
      </c>
      <c r="D3" s="102"/>
      <c r="E3" s="102">
        <v>1</v>
      </c>
      <c r="F3" s="102"/>
      <c r="G3" s="103" t="s">
        <v>147</v>
      </c>
      <c r="H3" s="104" t="s">
        <v>163</v>
      </c>
      <c r="I3" s="105">
        <v>20</v>
      </c>
      <c r="J3" s="105">
        <v>8</v>
      </c>
      <c r="K3" s="105">
        <v>9</v>
      </c>
      <c r="L3" s="105">
        <v>20</v>
      </c>
      <c r="M3" s="105">
        <v>20</v>
      </c>
      <c r="N3" s="106">
        <f t="shared" si="0"/>
        <v>77</v>
      </c>
      <c r="O3" s="158" t="s">
        <v>666</v>
      </c>
    </row>
    <row r="4" spans="1:15" ht="26.25" x14ac:dyDescent="0.4">
      <c r="A4" s="91">
        <v>3</v>
      </c>
      <c r="B4" s="100" t="s">
        <v>218</v>
      </c>
      <c r="C4" s="101" t="s">
        <v>68</v>
      </c>
      <c r="D4" s="102">
        <v>1</v>
      </c>
      <c r="E4" s="102"/>
      <c r="F4" s="102"/>
      <c r="G4" s="103" t="s">
        <v>147</v>
      </c>
      <c r="H4" s="104" t="s">
        <v>219</v>
      </c>
      <c r="I4" s="105">
        <v>20</v>
      </c>
      <c r="J4" s="105">
        <v>0</v>
      </c>
      <c r="K4" s="105">
        <v>20</v>
      </c>
      <c r="L4" s="105">
        <v>15</v>
      </c>
      <c r="M4" s="105">
        <v>20</v>
      </c>
      <c r="N4" s="106">
        <f t="shared" si="0"/>
        <v>75</v>
      </c>
      <c r="O4" s="158" t="s">
        <v>666</v>
      </c>
    </row>
    <row r="5" spans="1:15" ht="27" thickBot="1" x14ac:dyDescent="0.45">
      <c r="A5" s="99">
        <v>4</v>
      </c>
      <c r="B5" s="100" t="s">
        <v>212</v>
      </c>
      <c r="C5" s="107" t="s">
        <v>90</v>
      </c>
      <c r="D5" s="102">
        <v>1</v>
      </c>
      <c r="E5" s="102"/>
      <c r="F5" s="102"/>
      <c r="G5" s="103" t="s">
        <v>147</v>
      </c>
      <c r="H5" s="104" t="s">
        <v>213</v>
      </c>
      <c r="I5" s="105">
        <v>0</v>
      </c>
      <c r="J5" s="105">
        <v>20</v>
      </c>
      <c r="K5" s="105">
        <v>20</v>
      </c>
      <c r="L5" s="105">
        <v>15</v>
      </c>
      <c r="M5" s="105">
        <v>20</v>
      </c>
      <c r="N5" s="106">
        <f t="shared" si="0"/>
        <v>75</v>
      </c>
      <c r="O5" s="158" t="s">
        <v>666</v>
      </c>
    </row>
    <row r="6" spans="1:15" ht="26.25" x14ac:dyDescent="0.4">
      <c r="A6" s="91">
        <v>5</v>
      </c>
      <c r="B6" s="108" t="s">
        <v>284</v>
      </c>
      <c r="C6" s="107" t="s">
        <v>55</v>
      </c>
      <c r="D6" s="102">
        <v>1</v>
      </c>
      <c r="E6" s="102"/>
      <c r="F6" s="102"/>
      <c r="G6" s="103" t="s">
        <v>147</v>
      </c>
      <c r="H6" s="104" t="s">
        <v>285</v>
      </c>
      <c r="I6" s="105">
        <v>20</v>
      </c>
      <c r="J6" s="105">
        <v>8</v>
      </c>
      <c r="K6" s="105">
        <v>9</v>
      </c>
      <c r="L6" s="105">
        <v>15</v>
      </c>
      <c r="M6" s="105">
        <v>20</v>
      </c>
      <c r="N6" s="106">
        <f t="shared" si="0"/>
        <v>72</v>
      </c>
      <c r="O6" s="158" t="s">
        <v>666</v>
      </c>
    </row>
    <row r="7" spans="1:15" ht="27" thickBot="1" x14ac:dyDescent="0.45">
      <c r="A7" s="99">
        <v>6</v>
      </c>
      <c r="B7" s="109" t="s">
        <v>282</v>
      </c>
      <c r="C7" s="107" t="s">
        <v>74</v>
      </c>
      <c r="D7" s="102">
        <v>1</v>
      </c>
      <c r="E7" s="102"/>
      <c r="F7" s="102"/>
      <c r="G7" s="103" t="s">
        <v>147</v>
      </c>
      <c r="H7" s="104" t="s">
        <v>283</v>
      </c>
      <c r="I7" s="105">
        <v>10</v>
      </c>
      <c r="J7" s="105">
        <v>20</v>
      </c>
      <c r="K7" s="105">
        <v>0</v>
      </c>
      <c r="L7" s="105">
        <v>20</v>
      </c>
      <c r="M7" s="105">
        <v>20</v>
      </c>
      <c r="N7" s="106">
        <f t="shared" si="0"/>
        <v>70</v>
      </c>
      <c r="O7" s="158" t="s">
        <v>666</v>
      </c>
    </row>
    <row r="8" spans="1:15" ht="26.25" x14ac:dyDescent="0.4">
      <c r="A8" s="91">
        <v>7</v>
      </c>
      <c r="B8" s="108" t="s">
        <v>179</v>
      </c>
      <c r="C8" s="107" t="s">
        <v>25</v>
      </c>
      <c r="D8" s="102"/>
      <c r="E8" s="102">
        <v>1</v>
      </c>
      <c r="F8" s="102"/>
      <c r="G8" s="103" t="s">
        <v>147</v>
      </c>
      <c r="H8" s="104" t="s">
        <v>180</v>
      </c>
      <c r="I8" s="105">
        <v>10</v>
      </c>
      <c r="J8" s="105">
        <v>20</v>
      </c>
      <c r="K8" s="105">
        <v>9</v>
      </c>
      <c r="L8" s="105">
        <v>10</v>
      </c>
      <c r="M8" s="105">
        <v>20</v>
      </c>
      <c r="N8" s="106">
        <f t="shared" si="0"/>
        <v>69</v>
      </c>
      <c r="O8" s="158" t="s">
        <v>666</v>
      </c>
    </row>
    <row r="9" spans="1:15" ht="27" thickBot="1" x14ac:dyDescent="0.45">
      <c r="A9" s="99">
        <v>8</v>
      </c>
      <c r="B9" s="108" t="s">
        <v>158</v>
      </c>
      <c r="C9" s="107" t="s">
        <v>37</v>
      </c>
      <c r="D9" s="102"/>
      <c r="E9" s="102"/>
      <c r="F9" s="102">
        <v>1</v>
      </c>
      <c r="G9" s="103" t="s">
        <v>147</v>
      </c>
      <c r="H9" s="104" t="s">
        <v>159</v>
      </c>
      <c r="I9" s="105">
        <v>20</v>
      </c>
      <c r="J9" s="105">
        <v>20</v>
      </c>
      <c r="K9" s="105">
        <v>20</v>
      </c>
      <c r="L9" s="105">
        <v>0</v>
      </c>
      <c r="M9" s="105">
        <v>8</v>
      </c>
      <c r="N9" s="106">
        <f t="shared" si="0"/>
        <v>68</v>
      </c>
      <c r="O9" s="158" t="s">
        <v>666</v>
      </c>
    </row>
    <row r="10" spans="1:15" ht="26.25" x14ac:dyDescent="0.4">
      <c r="A10" s="91">
        <v>9</v>
      </c>
      <c r="B10" s="108" t="s">
        <v>230</v>
      </c>
      <c r="C10" s="107" t="s">
        <v>40</v>
      </c>
      <c r="D10" s="102">
        <v>1</v>
      </c>
      <c r="E10" s="102"/>
      <c r="F10" s="102"/>
      <c r="G10" s="103" t="s">
        <v>147</v>
      </c>
      <c r="H10" s="104" t="s">
        <v>231</v>
      </c>
      <c r="I10" s="105">
        <v>20</v>
      </c>
      <c r="J10" s="105">
        <v>8</v>
      </c>
      <c r="K10" s="105">
        <v>9</v>
      </c>
      <c r="L10" s="105">
        <v>20</v>
      </c>
      <c r="M10" s="105">
        <v>9</v>
      </c>
      <c r="N10" s="106">
        <f t="shared" si="0"/>
        <v>66</v>
      </c>
      <c r="O10" s="158" t="s">
        <v>665</v>
      </c>
    </row>
    <row r="11" spans="1:15" ht="27" thickBot="1" x14ac:dyDescent="0.45">
      <c r="A11" s="99">
        <v>10</v>
      </c>
      <c r="B11" s="100" t="s">
        <v>222</v>
      </c>
      <c r="C11" s="107" t="s">
        <v>90</v>
      </c>
      <c r="D11" s="102">
        <v>1</v>
      </c>
      <c r="E11" s="102"/>
      <c r="F11" s="102"/>
      <c r="G11" s="103" t="s">
        <v>147</v>
      </c>
      <c r="H11" s="104" t="s">
        <v>223</v>
      </c>
      <c r="I11" s="105">
        <v>20</v>
      </c>
      <c r="J11" s="105">
        <v>8</v>
      </c>
      <c r="K11" s="105">
        <v>9</v>
      </c>
      <c r="L11" s="105">
        <v>20</v>
      </c>
      <c r="M11" s="105">
        <v>9</v>
      </c>
      <c r="N11" s="106">
        <f t="shared" si="0"/>
        <v>66</v>
      </c>
      <c r="O11" s="158" t="s">
        <v>665</v>
      </c>
    </row>
    <row r="12" spans="1:15" ht="26.25" x14ac:dyDescent="0.4">
      <c r="A12" s="91">
        <v>11</v>
      </c>
      <c r="B12" s="100" t="s">
        <v>228</v>
      </c>
      <c r="C12" s="101" t="s">
        <v>19</v>
      </c>
      <c r="D12" s="102">
        <v>1</v>
      </c>
      <c r="E12" s="102"/>
      <c r="F12" s="102"/>
      <c r="G12" s="103" t="s">
        <v>147</v>
      </c>
      <c r="H12" s="104" t="s">
        <v>229</v>
      </c>
      <c r="I12" s="105">
        <v>20</v>
      </c>
      <c r="J12" s="105">
        <v>20</v>
      </c>
      <c r="K12" s="105">
        <v>0</v>
      </c>
      <c r="L12" s="105">
        <v>5</v>
      </c>
      <c r="M12" s="105">
        <v>20</v>
      </c>
      <c r="N12" s="106">
        <f t="shared" si="0"/>
        <v>65</v>
      </c>
      <c r="O12" s="158" t="s">
        <v>665</v>
      </c>
    </row>
    <row r="13" spans="1:15" ht="27" thickBot="1" x14ac:dyDescent="0.45">
      <c r="A13" s="99">
        <v>12</v>
      </c>
      <c r="B13" s="108" t="s">
        <v>240</v>
      </c>
      <c r="C13" s="101" t="s">
        <v>27</v>
      </c>
      <c r="D13" s="102">
        <v>1</v>
      </c>
      <c r="E13" s="102"/>
      <c r="F13" s="102"/>
      <c r="G13" s="103" t="s">
        <v>147</v>
      </c>
      <c r="H13" s="104" t="s">
        <v>241</v>
      </c>
      <c r="I13" s="105">
        <v>10</v>
      </c>
      <c r="J13" s="105">
        <v>20</v>
      </c>
      <c r="K13" s="105">
        <v>9</v>
      </c>
      <c r="L13" s="105">
        <v>5</v>
      </c>
      <c r="M13" s="105">
        <v>20</v>
      </c>
      <c r="N13" s="106">
        <f t="shared" si="0"/>
        <v>64</v>
      </c>
      <c r="O13" s="158" t="s">
        <v>665</v>
      </c>
    </row>
    <row r="14" spans="1:15" ht="26.25" x14ac:dyDescent="0.4">
      <c r="A14" s="91">
        <v>13</v>
      </c>
      <c r="B14" s="100" t="s">
        <v>185</v>
      </c>
      <c r="C14" s="107" t="s">
        <v>90</v>
      </c>
      <c r="D14" s="102">
        <v>1</v>
      </c>
      <c r="E14" s="102"/>
      <c r="F14" s="102"/>
      <c r="G14" s="103" t="s">
        <v>147</v>
      </c>
      <c r="H14" s="104" t="s">
        <v>186</v>
      </c>
      <c r="I14" s="105">
        <v>20</v>
      </c>
      <c r="J14" s="105">
        <v>0</v>
      </c>
      <c r="K14" s="105">
        <v>9</v>
      </c>
      <c r="L14" s="105">
        <v>15</v>
      </c>
      <c r="M14" s="105">
        <v>20</v>
      </c>
      <c r="N14" s="106">
        <f t="shared" si="0"/>
        <v>64</v>
      </c>
      <c r="O14" s="158" t="s">
        <v>665</v>
      </c>
    </row>
    <row r="15" spans="1:15" ht="27" thickBot="1" x14ac:dyDescent="0.45">
      <c r="A15" s="99">
        <v>14</v>
      </c>
      <c r="B15" s="110" t="s">
        <v>263</v>
      </c>
      <c r="C15" s="107" t="s">
        <v>90</v>
      </c>
      <c r="D15" s="102">
        <v>1</v>
      </c>
      <c r="E15" s="102"/>
      <c r="F15" s="102"/>
      <c r="G15" s="103" t="s">
        <v>147</v>
      </c>
      <c r="H15" s="104" t="s">
        <v>264</v>
      </c>
      <c r="I15" s="105">
        <v>20</v>
      </c>
      <c r="J15" s="105">
        <v>8</v>
      </c>
      <c r="K15" s="105">
        <v>0</v>
      </c>
      <c r="L15" s="105">
        <v>15</v>
      </c>
      <c r="M15" s="105">
        <v>20</v>
      </c>
      <c r="N15" s="106">
        <f t="shared" si="0"/>
        <v>63</v>
      </c>
      <c r="O15" s="158" t="s">
        <v>665</v>
      </c>
    </row>
    <row r="16" spans="1:15" ht="26.25" x14ac:dyDescent="0.4">
      <c r="A16" s="91">
        <v>15</v>
      </c>
      <c r="B16" s="110" t="s">
        <v>156</v>
      </c>
      <c r="C16" s="107" t="s">
        <v>40</v>
      </c>
      <c r="D16" s="102"/>
      <c r="E16" s="102">
        <v>1</v>
      </c>
      <c r="F16" s="102"/>
      <c r="G16" s="103" t="s">
        <v>147</v>
      </c>
      <c r="H16" s="104" t="s">
        <v>157</v>
      </c>
      <c r="I16" s="105">
        <v>20</v>
      </c>
      <c r="J16" s="105">
        <v>8</v>
      </c>
      <c r="K16" s="105">
        <v>9</v>
      </c>
      <c r="L16" s="105">
        <v>5</v>
      </c>
      <c r="M16" s="105">
        <v>20</v>
      </c>
      <c r="N16" s="106">
        <f t="shared" si="0"/>
        <v>62</v>
      </c>
      <c r="O16" s="158" t="s">
        <v>665</v>
      </c>
    </row>
    <row r="17" spans="1:15" ht="27" thickBot="1" x14ac:dyDescent="0.45">
      <c r="A17" s="99">
        <v>16</v>
      </c>
      <c r="B17" s="100" t="s">
        <v>246</v>
      </c>
      <c r="C17" s="107" t="s">
        <v>37</v>
      </c>
      <c r="D17" s="102">
        <v>1</v>
      </c>
      <c r="E17" s="102"/>
      <c r="F17" s="102"/>
      <c r="G17" s="103" t="s">
        <v>147</v>
      </c>
      <c r="H17" s="104" t="s">
        <v>247</v>
      </c>
      <c r="I17" s="105">
        <v>20</v>
      </c>
      <c r="J17" s="105">
        <v>18</v>
      </c>
      <c r="K17" s="105">
        <v>9</v>
      </c>
      <c r="L17" s="105">
        <v>0</v>
      </c>
      <c r="M17" s="105">
        <v>14</v>
      </c>
      <c r="N17" s="106">
        <f t="shared" si="0"/>
        <v>61</v>
      </c>
      <c r="O17" s="158" t="s">
        <v>665</v>
      </c>
    </row>
    <row r="18" spans="1:15" ht="26.25" x14ac:dyDescent="0.4">
      <c r="A18" s="91">
        <v>17</v>
      </c>
      <c r="B18" s="109" t="s">
        <v>256</v>
      </c>
      <c r="C18" s="107" t="s">
        <v>74</v>
      </c>
      <c r="D18" s="102">
        <v>1</v>
      </c>
      <c r="E18" s="102"/>
      <c r="F18" s="102"/>
      <c r="G18" s="103" t="s">
        <v>147</v>
      </c>
      <c r="H18" s="104" t="s">
        <v>128</v>
      </c>
      <c r="I18" s="105">
        <v>20</v>
      </c>
      <c r="J18" s="105">
        <v>20</v>
      </c>
      <c r="K18" s="105">
        <v>0</v>
      </c>
      <c r="L18" s="105">
        <v>10</v>
      </c>
      <c r="M18" s="105">
        <v>10</v>
      </c>
      <c r="N18" s="106">
        <f t="shared" si="0"/>
        <v>60</v>
      </c>
      <c r="O18" s="158" t="s">
        <v>665</v>
      </c>
    </row>
    <row r="19" spans="1:15" ht="27" thickBot="1" x14ac:dyDescent="0.45">
      <c r="A19" s="99">
        <v>18</v>
      </c>
      <c r="B19" s="110" t="s">
        <v>206</v>
      </c>
      <c r="C19" s="107" t="s">
        <v>25</v>
      </c>
      <c r="D19" s="102">
        <v>1</v>
      </c>
      <c r="E19" s="102"/>
      <c r="F19" s="102"/>
      <c r="G19" s="103" t="s">
        <v>147</v>
      </c>
      <c r="H19" s="104" t="s">
        <v>207</v>
      </c>
      <c r="I19" s="105">
        <v>20</v>
      </c>
      <c r="J19" s="105">
        <v>8</v>
      </c>
      <c r="K19" s="105">
        <v>20</v>
      </c>
      <c r="L19" s="105">
        <v>10</v>
      </c>
      <c r="M19" s="105">
        <v>1</v>
      </c>
      <c r="N19" s="106">
        <f t="shared" si="0"/>
        <v>59</v>
      </c>
      <c r="O19" s="158" t="s">
        <v>665</v>
      </c>
    </row>
    <row r="20" spans="1:15" ht="26.25" x14ac:dyDescent="0.4">
      <c r="A20" s="91">
        <v>19</v>
      </c>
      <c r="B20" s="110" t="s">
        <v>173</v>
      </c>
      <c r="C20" s="107" t="s">
        <v>90</v>
      </c>
      <c r="D20" s="102"/>
      <c r="E20" s="102">
        <v>1</v>
      </c>
      <c r="F20" s="102"/>
      <c r="G20" s="103" t="s">
        <v>147</v>
      </c>
      <c r="H20" s="104" t="s">
        <v>174</v>
      </c>
      <c r="I20" s="105">
        <v>20</v>
      </c>
      <c r="J20" s="105">
        <v>20</v>
      </c>
      <c r="K20" s="105">
        <v>0</v>
      </c>
      <c r="L20" s="105">
        <v>5</v>
      </c>
      <c r="M20" s="105">
        <v>10</v>
      </c>
      <c r="N20" s="106">
        <f t="shared" si="0"/>
        <v>55</v>
      </c>
      <c r="O20" s="158" t="s">
        <v>664</v>
      </c>
    </row>
    <row r="21" spans="1:15" ht="27" thickBot="1" x14ac:dyDescent="0.45">
      <c r="A21" s="99">
        <v>20</v>
      </c>
      <c r="B21" s="110" t="s">
        <v>208</v>
      </c>
      <c r="C21" s="101" t="s">
        <v>27</v>
      </c>
      <c r="D21" s="102">
        <v>1</v>
      </c>
      <c r="E21" s="102"/>
      <c r="F21" s="102"/>
      <c r="G21" s="103" t="s">
        <v>147</v>
      </c>
      <c r="H21" s="104" t="s">
        <v>209</v>
      </c>
      <c r="I21" s="105">
        <v>10</v>
      </c>
      <c r="J21" s="105">
        <v>20</v>
      </c>
      <c r="K21" s="105">
        <v>9</v>
      </c>
      <c r="L21" s="105">
        <v>15</v>
      </c>
      <c r="M21" s="105">
        <v>0</v>
      </c>
      <c r="N21" s="106">
        <f t="shared" si="0"/>
        <v>54</v>
      </c>
      <c r="O21" s="158" t="s">
        <v>664</v>
      </c>
    </row>
    <row r="22" spans="1:15" ht="26.25" x14ac:dyDescent="0.4">
      <c r="A22" s="91">
        <v>21</v>
      </c>
      <c r="B22" s="108" t="s">
        <v>150</v>
      </c>
      <c r="C22" s="101" t="s">
        <v>15</v>
      </c>
      <c r="D22" s="102"/>
      <c r="E22" s="102">
        <v>1</v>
      </c>
      <c r="F22" s="102"/>
      <c r="G22" s="103" t="s">
        <v>147</v>
      </c>
      <c r="H22" s="104" t="s">
        <v>151</v>
      </c>
      <c r="I22" s="105">
        <v>20</v>
      </c>
      <c r="J22" s="105">
        <v>0</v>
      </c>
      <c r="K22" s="105">
        <v>9</v>
      </c>
      <c r="L22" s="105">
        <v>10</v>
      </c>
      <c r="M22" s="105">
        <v>15</v>
      </c>
      <c r="N22" s="106">
        <f t="shared" si="0"/>
        <v>54</v>
      </c>
      <c r="O22" s="158" t="s">
        <v>664</v>
      </c>
    </row>
    <row r="23" spans="1:15" ht="27" thickBot="1" x14ac:dyDescent="0.45">
      <c r="A23" s="99">
        <v>22</v>
      </c>
      <c r="B23" s="100" t="s">
        <v>216</v>
      </c>
      <c r="C23" s="107" t="s">
        <v>34</v>
      </c>
      <c r="D23" s="102">
        <v>1</v>
      </c>
      <c r="E23" s="102"/>
      <c r="F23" s="102"/>
      <c r="G23" s="103" t="s">
        <v>147</v>
      </c>
      <c r="H23" s="104" t="s">
        <v>217</v>
      </c>
      <c r="I23" s="105">
        <v>20</v>
      </c>
      <c r="J23" s="105">
        <v>18</v>
      </c>
      <c r="K23" s="105">
        <v>0</v>
      </c>
      <c r="L23" s="105">
        <v>15</v>
      </c>
      <c r="M23" s="105">
        <v>0</v>
      </c>
      <c r="N23" s="106">
        <f t="shared" si="0"/>
        <v>53</v>
      </c>
      <c r="O23" s="158" t="s">
        <v>664</v>
      </c>
    </row>
    <row r="24" spans="1:15" ht="26.25" x14ac:dyDescent="0.4">
      <c r="A24" s="91">
        <v>23</v>
      </c>
      <c r="B24" s="110" t="s">
        <v>175</v>
      </c>
      <c r="C24" s="107" t="s">
        <v>22</v>
      </c>
      <c r="D24" s="102"/>
      <c r="E24" s="102">
        <v>1</v>
      </c>
      <c r="F24" s="102"/>
      <c r="G24" s="103" t="s">
        <v>147</v>
      </c>
      <c r="H24" s="104" t="s">
        <v>176</v>
      </c>
      <c r="I24" s="105">
        <v>20</v>
      </c>
      <c r="J24" s="105">
        <v>0</v>
      </c>
      <c r="K24" s="105">
        <v>9</v>
      </c>
      <c r="L24" s="105">
        <v>0</v>
      </c>
      <c r="M24" s="105">
        <v>20</v>
      </c>
      <c r="N24" s="106">
        <f t="shared" si="0"/>
        <v>49</v>
      </c>
      <c r="O24" s="158" t="s">
        <v>663</v>
      </c>
    </row>
    <row r="25" spans="1:15" ht="27" thickBot="1" x14ac:dyDescent="0.45">
      <c r="A25" s="99">
        <v>24</v>
      </c>
      <c r="B25" s="108" t="s">
        <v>183</v>
      </c>
      <c r="C25" s="107" t="s">
        <v>37</v>
      </c>
      <c r="D25" s="102">
        <v>1</v>
      </c>
      <c r="E25" s="102"/>
      <c r="F25" s="102"/>
      <c r="G25" s="103" t="s">
        <v>147</v>
      </c>
      <c r="H25" s="104" t="s">
        <v>184</v>
      </c>
      <c r="I25" s="105">
        <v>10</v>
      </c>
      <c r="J25" s="105">
        <v>8</v>
      </c>
      <c r="K25" s="105">
        <v>0</v>
      </c>
      <c r="L25" s="105">
        <v>10</v>
      </c>
      <c r="M25" s="105">
        <v>20</v>
      </c>
      <c r="N25" s="106">
        <f t="shared" si="0"/>
        <v>48</v>
      </c>
      <c r="O25" s="158" t="s">
        <v>663</v>
      </c>
    </row>
    <row r="26" spans="1:15" ht="26.25" x14ac:dyDescent="0.4">
      <c r="A26" s="91">
        <v>25</v>
      </c>
      <c r="B26" s="108" t="s">
        <v>234</v>
      </c>
      <c r="C26" s="107" t="s">
        <v>55</v>
      </c>
      <c r="D26" s="102">
        <v>1</v>
      </c>
      <c r="E26" s="102"/>
      <c r="F26" s="102"/>
      <c r="G26" s="103" t="s">
        <v>147</v>
      </c>
      <c r="H26" s="104" t="s">
        <v>235</v>
      </c>
      <c r="I26" s="105">
        <v>20</v>
      </c>
      <c r="J26" s="105">
        <v>0</v>
      </c>
      <c r="K26" s="105">
        <v>9</v>
      </c>
      <c r="L26" s="105">
        <v>15</v>
      </c>
      <c r="M26" s="105">
        <v>0</v>
      </c>
      <c r="N26" s="106">
        <f t="shared" si="0"/>
        <v>44</v>
      </c>
      <c r="O26" s="158" t="s">
        <v>663</v>
      </c>
    </row>
    <row r="27" spans="1:15" ht="27" thickBot="1" x14ac:dyDescent="0.45">
      <c r="A27" s="99">
        <v>26</v>
      </c>
      <c r="B27" s="100" t="s">
        <v>238</v>
      </c>
      <c r="C27" s="107" t="s">
        <v>90</v>
      </c>
      <c r="D27" s="102">
        <v>1</v>
      </c>
      <c r="E27" s="102"/>
      <c r="F27" s="102"/>
      <c r="G27" s="103" t="s">
        <v>147</v>
      </c>
      <c r="H27" s="104" t="s">
        <v>239</v>
      </c>
      <c r="I27" s="105">
        <v>10</v>
      </c>
      <c r="J27" s="105">
        <v>8</v>
      </c>
      <c r="K27" s="105">
        <v>0</v>
      </c>
      <c r="L27" s="105">
        <v>10</v>
      </c>
      <c r="M27" s="105">
        <v>15</v>
      </c>
      <c r="N27" s="106">
        <f t="shared" si="0"/>
        <v>43</v>
      </c>
      <c r="O27" s="158" t="s">
        <v>663</v>
      </c>
    </row>
    <row r="28" spans="1:15" ht="26.25" x14ac:dyDescent="0.4">
      <c r="A28" s="91">
        <v>27</v>
      </c>
      <c r="B28" s="100" t="s">
        <v>242</v>
      </c>
      <c r="C28" s="101" t="s">
        <v>68</v>
      </c>
      <c r="D28" s="102">
        <v>1</v>
      </c>
      <c r="E28" s="102"/>
      <c r="F28" s="102"/>
      <c r="G28" s="103" t="s">
        <v>147</v>
      </c>
      <c r="H28" s="104" t="s">
        <v>243</v>
      </c>
      <c r="I28" s="105">
        <v>19</v>
      </c>
      <c r="J28" s="105">
        <v>0</v>
      </c>
      <c r="K28" s="105">
        <v>0</v>
      </c>
      <c r="L28" s="105">
        <v>5</v>
      </c>
      <c r="M28" s="105">
        <v>18</v>
      </c>
      <c r="N28" s="106">
        <f t="shared" si="0"/>
        <v>42</v>
      </c>
      <c r="O28" s="158" t="s">
        <v>663</v>
      </c>
    </row>
    <row r="29" spans="1:15" ht="27" thickBot="1" x14ac:dyDescent="0.45">
      <c r="A29" s="99">
        <v>28</v>
      </c>
      <c r="B29" s="108" t="s">
        <v>154</v>
      </c>
      <c r="C29" s="107" t="s">
        <v>25</v>
      </c>
      <c r="D29" s="102"/>
      <c r="E29" s="102">
        <v>1</v>
      </c>
      <c r="F29" s="102"/>
      <c r="G29" s="103" t="s">
        <v>147</v>
      </c>
      <c r="H29" s="104" t="s">
        <v>155</v>
      </c>
      <c r="I29" s="105">
        <v>10</v>
      </c>
      <c r="J29" s="105">
        <v>0</v>
      </c>
      <c r="K29" s="105">
        <v>0</v>
      </c>
      <c r="L29" s="105">
        <v>15</v>
      </c>
      <c r="M29" s="105">
        <v>16</v>
      </c>
      <c r="N29" s="106">
        <f t="shared" si="0"/>
        <v>41</v>
      </c>
      <c r="O29" s="158" t="s">
        <v>663</v>
      </c>
    </row>
    <row r="30" spans="1:15" ht="26.25" x14ac:dyDescent="0.4">
      <c r="A30" s="91">
        <v>29</v>
      </c>
      <c r="B30" s="100" t="s">
        <v>187</v>
      </c>
      <c r="C30" s="101" t="s">
        <v>27</v>
      </c>
      <c r="D30" s="102">
        <v>1</v>
      </c>
      <c r="E30" s="102"/>
      <c r="F30" s="102"/>
      <c r="G30" s="103" t="s">
        <v>147</v>
      </c>
      <c r="H30" s="104" t="s">
        <v>188</v>
      </c>
      <c r="I30" s="105">
        <v>10</v>
      </c>
      <c r="J30" s="105">
        <v>0</v>
      </c>
      <c r="K30" s="105">
        <v>20</v>
      </c>
      <c r="L30" s="105">
        <v>10</v>
      </c>
      <c r="M30" s="105">
        <v>0</v>
      </c>
      <c r="N30" s="106">
        <f t="shared" si="0"/>
        <v>40</v>
      </c>
      <c r="O30" s="158" t="s">
        <v>663</v>
      </c>
    </row>
    <row r="31" spans="1:15" ht="27" thickBot="1" x14ac:dyDescent="0.45">
      <c r="A31" s="99">
        <v>30</v>
      </c>
      <c r="B31" s="109" t="s">
        <v>250</v>
      </c>
      <c r="C31" s="107" t="s">
        <v>74</v>
      </c>
      <c r="D31" s="102">
        <v>1</v>
      </c>
      <c r="E31" s="102"/>
      <c r="F31" s="102"/>
      <c r="G31" s="103" t="s">
        <v>147</v>
      </c>
      <c r="H31" s="104" t="s">
        <v>251</v>
      </c>
      <c r="I31" s="105">
        <v>10</v>
      </c>
      <c r="J31" s="105">
        <v>0</v>
      </c>
      <c r="K31" s="105">
        <v>9</v>
      </c>
      <c r="L31" s="105">
        <v>20</v>
      </c>
      <c r="M31" s="105">
        <v>0</v>
      </c>
      <c r="N31" s="106">
        <f t="shared" si="0"/>
        <v>39</v>
      </c>
      <c r="O31" s="158" t="s">
        <v>663</v>
      </c>
    </row>
    <row r="32" spans="1:15" ht="26.25" x14ac:dyDescent="0.4">
      <c r="A32" s="91">
        <v>31</v>
      </c>
      <c r="B32" s="109" t="s">
        <v>226</v>
      </c>
      <c r="C32" s="107" t="s">
        <v>90</v>
      </c>
      <c r="D32" s="102">
        <v>1</v>
      </c>
      <c r="E32" s="102"/>
      <c r="F32" s="102"/>
      <c r="G32" s="103" t="s">
        <v>147</v>
      </c>
      <c r="H32" s="104" t="s">
        <v>227</v>
      </c>
      <c r="I32" s="105">
        <v>10</v>
      </c>
      <c r="J32" s="105">
        <v>0</v>
      </c>
      <c r="K32" s="105">
        <v>9</v>
      </c>
      <c r="L32" s="105">
        <v>0</v>
      </c>
      <c r="M32" s="105">
        <v>20</v>
      </c>
      <c r="N32" s="106">
        <f t="shared" si="0"/>
        <v>39</v>
      </c>
      <c r="O32" s="158" t="s">
        <v>663</v>
      </c>
    </row>
    <row r="33" spans="1:15" ht="27" thickBot="1" x14ac:dyDescent="0.45">
      <c r="A33" s="99">
        <v>32</v>
      </c>
      <c r="B33" s="100" t="s">
        <v>257</v>
      </c>
      <c r="C33" s="101" t="s">
        <v>15</v>
      </c>
      <c r="D33" s="102">
        <v>1</v>
      </c>
      <c r="E33" s="102"/>
      <c r="F33" s="102"/>
      <c r="G33" s="103" t="s">
        <v>147</v>
      </c>
      <c r="H33" s="104" t="s">
        <v>258</v>
      </c>
      <c r="I33" s="105">
        <v>10</v>
      </c>
      <c r="J33" s="105">
        <v>8</v>
      </c>
      <c r="K33" s="105">
        <v>9</v>
      </c>
      <c r="L33" s="105">
        <v>10</v>
      </c>
      <c r="M33" s="105">
        <v>0</v>
      </c>
      <c r="N33" s="106">
        <f t="shared" si="0"/>
        <v>37</v>
      </c>
      <c r="O33" s="158"/>
    </row>
    <row r="34" spans="1:15" ht="26.25" x14ac:dyDescent="0.4">
      <c r="A34" s="91">
        <v>33</v>
      </c>
      <c r="B34" s="109" t="s">
        <v>259</v>
      </c>
      <c r="C34" s="107" t="s">
        <v>74</v>
      </c>
      <c r="D34" s="102">
        <v>1</v>
      </c>
      <c r="E34" s="102"/>
      <c r="F34" s="102"/>
      <c r="G34" s="103" t="s">
        <v>147</v>
      </c>
      <c r="H34" s="104" t="s">
        <v>260</v>
      </c>
      <c r="I34" s="105">
        <v>5</v>
      </c>
      <c r="J34" s="105">
        <v>20</v>
      </c>
      <c r="K34" s="105">
        <v>9</v>
      </c>
      <c r="L34" s="105">
        <v>0</v>
      </c>
      <c r="M34" s="105">
        <v>0</v>
      </c>
      <c r="N34" s="106">
        <f t="shared" si="0"/>
        <v>34</v>
      </c>
      <c r="O34" s="158"/>
    </row>
    <row r="35" spans="1:15" ht="27" thickBot="1" x14ac:dyDescent="0.45">
      <c r="A35" s="99">
        <v>34</v>
      </c>
      <c r="B35" s="108" t="s">
        <v>214</v>
      </c>
      <c r="C35" s="107" t="s">
        <v>40</v>
      </c>
      <c r="D35" s="102">
        <v>1</v>
      </c>
      <c r="E35" s="102"/>
      <c r="F35" s="102"/>
      <c r="G35" s="103" t="s">
        <v>147</v>
      </c>
      <c r="H35" s="104" t="s">
        <v>215</v>
      </c>
      <c r="I35" s="105">
        <v>10</v>
      </c>
      <c r="J35" s="105">
        <v>20</v>
      </c>
      <c r="K35" s="105">
        <v>0</v>
      </c>
      <c r="L35" s="105">
        <v>0</v>
      </c>
      <c r="M35" s="105">
        <v>4</v>
      </c>
      <c r="N35" s="106">
        <f t="shared" si="0"/>
        <v>34</v>
      </c>
      <c r="O35" s="158"/>
    </row>
    <row r="36" spans="1:15" ht="26.25" x14ac:dyDescent="0.4">
      <c r="A36" s="91">
        <v>35</v>
      </c>
      <c r="B36" s="100" t="s">
        <v>278</v>
      </c>
      <c r="C36" s="107" t="s">
        <v>22</v>
      </c>
      <c r="D36" s="102">
        <v>1</v>
      </c>
      <c r="E36" s="102"/>
      <c r="F36" s="102"/>
      <c r="G36" s="103" t="s">
        <v>147</v>
      </c>
      <c r="H36" s="104" t="s">
        <v>279</v>
      </c>
      <c r="I36" s="105">
        <v>0</v>
      </c>
      <c r="J36" s="105">
        <v>0</v>
      </c>
      <c r="K36" s="105">
        <v>0</v>
      </c>
      <c r="L36" s="105">
        <v>10</v>
      </c>
      <c r="M36" s="105">
        <v>20</v>
      </c>
      <c r="N36" s="106">
        <f t="shared" si="0"/>
        <v>30</v>
      </c>
      <c r="O36" s="159"/>
    </row>
    <row r="37" spans="1:15" ht="27" thickBot="1" x14ac:dyDescent="0.45">
      <c r="A37" s="99">
        <v>36</v>
      </c>
      <c r="B37" s="100" t="s">
        <v>268</v>
      </c>
      <c r="C37" s="101" t="s">
        <v>19</v>
      </c>
      <c r="D37" s="102">
        <v>1</v>
      </c>
      <c r="E37" s="102"/>
      <c r="F37" s="102"/>
      <c r="G37" s="103" t="s">
        <v>147</v>
      </c>
      <c r="H37" s="104" t="s">
        <v>269</v>
      </c>
      <c r="I37" s="105">
        <v>20</v>
      </c>
      <c r="J37" s="105">
        <v>0</v>
      </c>
      <c r="K37" s="105">
        <v>0</v>
      </c>
      <c r="L37" s="105">
        <v>10</v>
      </c>
      <c r="M37" s="105">
        <v>0</v>
      </c>
      <c r="N37" s="106">
        <f t="shared" si="0"/>
        <v>30</v>
      </c>
      <c r="O37" s="158"/>
    </row>
    <row r="38" spans="1:15" ht="27" thickBot="1" x14ac:dyDescent="0.45">
      <c r="A38" s="91">
        <v>37</v>
      </c>
      <c r="B38" s="111" t="s">
        <v>192</v>
      </c>
      <c r="C38" s="112" t="s">
        <v>15</v>
      </c>
      <c r="D38" s="113">
        <v>1</v>
      </c>
      <c r="E38" s="113"/>
      <c r="F38" s="113"/>
      <c r="G38" s="114" t="s">
        <v>147</v>
      </c>
      <c r="H38" s="115" t="s">
        <v>193</v>
      </c>
      <c r="I38" s="116">
        <v>20</v>
      </c>
      <c r="J38" s="116">
        <v>0</v>
      </c>
      <c r="K38" s="116">
        <v>9</v>
      </c>
      <c r="L38" s="116">
        <v>0</v>
      </c>
      <c r="M38" s="116">
        <v>0</v>
      </c>
      <c r="N38" s="117">
        <f t="shared" si="0"/>
        <v>29</v>
      </c>
      <c r="O38" s="167"/>
    </row>
    <row r="39" spans="1:15" ht="27.75" thickTop="1" thickBot="1" x14ac:dyDescent="0.45">
      <c r="A39" s="60">
        <v>38</v>
      </c>
      <c r="B39" s="118" t="s">
        <v>181</v>
      </c>
      <c r="C39" s="119" t="s">
        <v>22</v>
      </c>
      <c r="D39" s="120">
        <v>1</v>
      </c>
      <c r="E39" s="120"/>
      <c r="F39" s="120"/>
      <c r="G39" s="121" t="s">
        <v>147</v>
      </c>
      <c r="H39" s="122" t="s">
        <v>182</v>
      </c>
      <c r="I39" s="123">
        <v>0</v>
      </c>
      <c r="J39" s="123">
        <v>0</v>
      </c>
      <c r="K39" s="123">
        <v>0</v>
      </c>
      <c r="L39" s="123">
        <v>5</v>
      </c>
      <c r="M39" s="123">
        <v>20</v>
      </c>
      <c r="N39" s="124">
        <f t="shared" si="0"/>
        <v>25</v>
      </c>
      <c r="O39" s="166"/>
    </row>
    <row r="40" spans="1:15" ht="26.25" x14ac:dyDescent="0.4">
      <c r="A40" s="83">
        <v>39</v>
      </c>
      <c r="B40" s="36" t="s">
        <v>232</v>
      </c>
      <c r="C40" s="25" t="s">
        <v>25</v>
      </c>
      <c r="D40" s="22">
        <v>1</v>
      </c>
      <c r="E40" s="22"/>
      <c r="F40" s="22"/>
      <c r="G40" s="46" t="s">
        <v>147</v>
      </c>
      <c r="H40" s="23" t="s">
        <v>233</v>
      </c>
      <c r="I40" s="24">
        <v>10</v>
      </c>
      <c r="J40" s="24">
        <v>0</v>
      </c>
      <c r="K40" s="24">
        <v>0</v>
      </c>
      <c r="L40" s="24">
        <v>15</v>
      </c>
      <c r="M40" s="24">
        <v>0</v>
      </c>
      <c r="N40" s="71">
        <f t="shared" si="0"/>
        <v>25</v>
      </c>
      <c r="O40" s="160"/>
    </row>
    <row r="41" spans="1:15" ht="27" thickBot="1" x14ac:dyDescent="0.45">
      <c r="A41" s="60">
        <v>40</v>
      </c>
      <c r="B41" s="36" t="s">
        <v>272</v>
      </c>
      <c r="C41" s="43" t="s">
        <v>27</v>
      </c>
      <c r="D41" s="22">
        <v>1</v>
      </c>
      <c r="E41" s="22"/>
      <c r="F41" s="22"/>
      <c r="G41" s="46" t="s">
        <v>147</v>
      </c>
      <c r="H41" s="23" t="s">
        <v>273</v>
      </c>
      <c r="I41" s="24">
        <v>10</v>
      </c>
      <c r="J41" s="24">
        <v>0</v>
      </c>
      <c r="K41" s="24">
        <v>0</v>
      </c>
      <c r="L41" s="24">
        <v>15</v>
      </c>
      <c r="M41" s="24">
        <v>0</v>
      </c>
      <c r="N41" s="71">
        <f t="shared" si="0"/>
        <v>25</v>
      </c>
      <c r="O41" s="160"/>
    </row>
    <row r="42" spans="1:15" ht="26.25" x14ac:dyDescent="0.4">
      <c r="A42" s="83">
        <v>41</v>
      </c>
      <c r="B42" s="38" t="s">
        <v>190</v>
      </c>
      <c r="C42" s="25" t="s">
        <v>79</v>
      </c>
      <c r="D42" s="22">
        <v>1</v>
      </c>
      <c r="E42" s="22"/>
      <c r="F42" s="22"/>
      <c r="G42" s="46" t="s">
        <v>147</v>
      </c>
      <c r="H42" s="23" t="s">
        <v>191</v>
      </c>
      <c r="I42" s="24">
        <v>0</v>
      </c>
      <c r="J42" s="24">
        <v>0</v>
      </c>
      <c r="K42" s="24">
        <v>0</v>
      </c>
      <c r="L42" s="24">
        <v>10</v>
      </c>
      <c r="M42" s="24">
        <v>12</v>
      </c>
      <c r="N42" s="71">
        <f t="shared" si="0"/>
        <v>22</v>
      </c>
      <c r="O42" s="160"/>
    </row>
    <row r="43" spans="1:15" ht="27" thickBot="1" x14ac:dyDescent="0.45">
      <c r="A43" s="60">
        <v>42</v>
      </c>
      <c r="B43" s="36" t="s">
        <v>164</v>
      </c>
      <c r="C43" s="25" t="s">
        <v>165</v>
      </c>
      <c r="D43" s="22"/>
      <c r="E43" s="22">
        <v>1</v>
      </c>
      <c r="F43" s="22"/>
      <c r="G43" s="46" t="s">
        <v>147</v>
      </c>
      <c r="H43" s="23" t="s">
        <v>166</v>
      </c>
      <c r="I43" s="24">
        <v>10</v>
      </c>
      <c r="J43" s="24">
        <v>0</v>
      </c>
      <c r="K43" s="24">
        <v>0</v>
      </c>
      <c r="L43" s="24">
        <v>0</v>
      </c>
      <c r="M43" s="24">
        <v>12</v>
      </c>
      <c r="N43" s="71">
        <f t="shared" si="0"/>
        <v>22</v>
      </c>
      <c r="O43" s="160"/>
    </row>
    <row r="44" spans="1:15" ht="26.25" x14ac:dyDescent="0.4">
      <c r="A44" s="83">
        <v>43</v>
      </c>
      <c r="B44" s="37" t="s">
        <v>248</v>
      </c>
      <c r="C44" s="25" t="s">
        <v>37</v>
      </c>
      <c r="D44" s="22">
        <v>1</v>
      </c>
      <c r="E44" s="22"/>
      <c r="F44" s="22"/>
      <c r="G44" s="46" t="s">
        <v>147</v>
      </c>
      <c r="H44" s="23" t="s">
        <v>249</v>
      </c>
      <c r="I44" s="24">
        <v>10</v>
      </c>
      <c r="J44" s="24">
        <v>0</v>
      </c>
      <c r="K44" s="24">
        <v>0</v>
      </c>
      <c r="L44" s="24">
        <v>0</v>
      </c>
      <c r="M44" s="24">
        <v>11</v>
      </c>
      <c r="N44" s="71">
        <f t="shared" si="0"/>
        <v>21</v>
      </c>
      <c r="O44" s="160"/>
    </row>
    <row r="45" spans="1:15" ht="27" thickBot="1" x14ac:dyDescent="0.45">
      <c r="A45" s="60">
        <v>44</v>
      </c>
      <c r="B45" s="38" t="s">
        <v>270</v>
      </c>
      <c r="C45" s="25" t="s">
        <v>79</v>
      </c>
      <c r="D45" s="22">
        <v>1</v>
      </c>
      <c r="E45" s="22"/>
      <c r="F45" s="22"/>
      <c r="G45" s="46" t="s">
        <v>147</v>
      </c>
      <c r="H45" s="23" t="s">
        <v>271</v>
      </c>
      <c r="I45" s="24">
        <v>10</v>
      </c>
      <c r="J45" s="24">
        <v>0</v>
      </c>
      <c r="K45" s="24">
        <v>0</v>
      </c>
      <c r="L45" s="24">
        <v>10</v>
      </c>
      <c r="M45" s="24">
        <v>0</v>
      </c>
      <c r="N45" s="71">
        <f t="shared" si="0"/>
        <v>20</v>
      </c>
      <c r="O45" s="160"/>
    </row>
    <row r="46" spans="1:15" ht="26.25" x14ac:dyDescent="0.4">
      <c r="A46" s="83">
        <v>45</v>
      </c>
      <c r="B46" s="38" t="s">
        <v>200</v>
      </c>
      <c r="C46" s="25" t="s">
        <v>74</v>
      </c>
      <c r="D46" s="22">
        <v>1</v>
      </c>
      <c r="E46" s="22"/>
      <c r="F46" s="22"/>
      <c r="G46" s="46" t="s">
        <v>147</v>
      </c>
      <c r="H46" s="23" t="s">
        <v>201</v>
      </c>
      <c r="I46" s="24">
        <v>10</v>
      </c>
      <c r="J46" s="24">
        <v>0</v>
      </c>
      <c r="K46" s="24">
        <v>0</v>
      </c>
      <c r="L46" s="24">
        <v>10</v>
      </c>
      <c r="M46" s="24">
        <v>0</v>
      </c>
      <c r="N46" s="71">
        <f t="shared" si="0"/>
        <v>20</v>
      </c>
      <c r="O46" s="160"/>
    </row>
    <row r="47" spans="1:15" ht="27" thickBot="1" x14ac:dyDescent="0.45">
      <c r="A47" s="60">
        <v>46</v>
      </c>
      <c r="B47" s="38" t="s">
        <v>261</v>
      </c>
      <c r="C47" s="25" t="s">
        <v>79</v>
      </c>
      <c r="D47" s="22">
        <v>1</v>
      </c>
      <c r="E47" s="22"/>
      <c r="F47" s="22"/>
      <c r="G47" s="46" t="s">
        <v>147</v>
      </c>
      <c r="H47" s="23" t="s">
        <v>262</v>
      </c>
      <c r="I47" s="24">
        <v>10</v>
      </c>
      <c r="J47" s="24">
        <v>0</v>
      </c>
      <c r="K47" s="24">
        <v>0</v>
      </c>
      <c r="L47" s="24">
        <v>0</v>
      </c>
      <c r="M47" s="24">
        <v>9</v>
      </c>
      <c r="N47" s="71">
        <f t="shared" si="0"/>
        <v>19</v>
      </c>
      <c r="O47" s="160"/>
    </row>
    <row r="48" spans="1:15" ht="26.25" x14ac:dyDescent="0.4">
      <c r="A48" s="83">
        <v>47</v>
      </c>
      <c r="B48" s="37" t="s">
        <v>254</v>
      </c>
      <c r="C48" s="43" t="s">
        <v>68</v>
      </c>
      <c r="D48" s="22">
        <v>1</v>
      </c>
      <c r="E48" s="46"/>
      <c r="F48" s="45"/>
      <c r="G48" s="46" t="s">
        <v>147</v>
      </c>
      <c r="H48" s="23" t="s">
        <v>255</v>
      </c>
      <c r="I48" s="24">
        <v>0</v>
      </c>
      <c r="J48" s="24">
        <v>0</v>
      </c>
      <c r="K48" s="24">
        <v>9</v>
      </c>
      <c r="L48" s="24">
        <v>0</v>
      </c>
      <c r="M48" s="24">
        <v>9</v>
      </c>
      <c r="N48" s="71">
        <f t="shared" si="0"/>
        <v>18</v>
      </c>
      <c r="O48" s="160"/>
    </row>
    <row r="49" spans="1:15" ht="27" thickBot="1" x14ac:dyDescent="0.45">
      <c r="A49" s="60">
        <v>48</v>
      </c>
      <c r="B49" s="40" t="s">
        <v>196</v>
      </c>
      <c r="C49" s="25" t="s">
        <v>34</v>
      </c>
      <c r="D49" s="22">
        <v>1</v>
      </c>
      <c r="E49" s="22"/>
      <c r="F49" s="22"/>
      <c r="G49" s="46" t="s">
        <v>147</v>
      </c>
      <c r="H49" s="23" t="s">
        <v>197</v>
      </c>
      <c r="I49" s="24">
        <v>10</v>
      </c>
      <c r="J49" s="24">
        <v>8</v>
      </c>
      <c r="K49" s="24">
        <v>0</v>
      </c>
      <c r="L49" s="24">
        <v>0</v>
      </c>
      <c r="M49" s="24">
        <v>0</v>
      </c>
      <c r="N49" s="71">
        <f t="shared" si="0"/>
        <v>18</v>
      </c>
      <c r="O49" s="160"/>
    </row>
    <row r="50" spans="1:15" ht="26.25" x14ac:dyDescent="0.4">
      <c r="A50" s="83">
        <v>49</v>
      </c>
      <c r="B50" s="36" t="s">
        <v>194</v>
      </c>
      <c r="C50" s="25" t="s">
        <v>40</v>
      </c>
      <c r="D50" s="22">
        <v>1</v>
      </c>
      <c r="E50" s="22"/>
      <c r="F50" s="22"/>
      <c r="G50" s="46" t="s">
        <v>147</v>
      </c>
      <c r="H50" s="23" t="s">
        <v>195</v>
      </c>
      <c r="I50" s="24">
        <v>10</v>
      </c>
      <c r="J50" s="24">
        <v>8</v>
      </c>
      <c r="K50" s="24">
        <v>0</v>
      </c>
      <c r="L50" s="24">
        <v>0</v>
      </c>
      <c r="M50" s="24">
        <v>0</v>
      </c>
      <c r="N50" s="71">
        <f t="shared" si="0"/>
        <v>18</v>
      </c>
      <c r="O50" s="160"/>
    </row>
    <row r="51" spans="1:15" ht="27" thickBot="1" x14ac:dyDescent="0.45">
      <c r="A51" s="60">
        <v>50</v>
      </c>
      <c r="B51" s="36" t="s">
        <v>274</v>
      </c>
      <c r="C51" s="43" t="s">
        <v>27</v>
      </c>
      <c r="D51" s="22">
        <v>1</v>
      </c>
      <c r="E51" s="22"/>
      <c r="F51" s="22"/>
      <c r="G51" s="46" t="s">
        <v>147</v>
      </c>
      <c r="H51" s="23" t="s">
        <v>275</v>
      </c>
      <c r="I51" s="24">
        <v>0</v>
      </c>
      <c r="J51" s="24">
        <v>0</v>
      </c>
      <c r="K51" s="24">
        <v>0</v>
      </c>
      <c r="L51" s="24">
        <v>10</v>
      </c>
      <c r="M51" s="24">
        <v>7</v>
      </c>
      <c r="N51" s="71">
        <f t="shared" si="0"/>
        <v>17</v>
      </c>
      <c r="O51" s="160"/>
    </row>
    <row r="52" spans="1:15" ht="26.25" x14ac:dyDescent="0.4">
      <c r="A52" s="83">
        <v>51</v>
      </c>
      <c r="B52" s="40" t="s">
        <v>171</v>
      </c>
      <c r="C52" s="25" t="s">
        <v>22</v>
      </c>
      <c r="D52" s="22"/>
      <c r="E52" s="22">
        <v>1</v>
      </c>
      <c r="F52" s="22"/>
      <c r="G52" s="46" t="s">
        <v>147</v>
      </c>
      <c r="H52" s="23" t="s">
        <v>172</v>
      </c>
      <c r="I52" s="24">
        <v>0</v>
      </c>
      <c r="J52" s="24">
        <v>0</v>
      </c>
      <c r="K52" s="24">
        <v>0</v>
      </c>
      <c r="L52" s="24">
        <v>15</v>
      </c>
      <c r="M52" s="24">
        <v>0</v>
      </c>
      <c r="N52" s="71">
        <f t="shared" si="0"/>
        <v>15</v>
      </c>
      <c r="O52" s="160"/>
    </row>
    <row r="53" spans="1:15" ht="27" thickBot="1" x14ac:dyDescent="0.45">
      <c r="A53" s="60">
        <v>52</v>
      </c>
      <c r="B53" s="40" t="s">
        <v>146</v>
      </c>
      <c r="C53" s="25" t="s">
        <v>22</v>
      </c>
      <c r="D53" s="22"/>
      <c r="E53" s="22">
        <v>1</v>
      </c>
      <c r="F53" s="22"/>
      <c r="G53" s="46" t="s">
        <v>147</v>
      </c>
      <c r="H53" s="23" t="s">
        <v>148</v>
      </c>
      <c r="I53" s="24">
        <v>0</v>
      </c>
      <c r="J53" s="24">
        <v>8</v>
      </c>
      <c r="K53" s="24">
        <v>0</v>
      </c>
      <c r="L53" s="24">
        <v>5</v>
      </c>
      <c r="M53" s="24">
        <v>0</v>
      </c>
      <c r="N53" s="71">
        <f t="shared" si="0"/>
        <v>13</v>
      </c>
      <c r="O53" s="160"/>
    </row>
    <row r="54" spans="1:15" ht="26.25" x14ac:dyDescent="0.4">
      <c r="A54" s="83">
        <v>53</v>
      </c>
      <c r="B54" s="40" t="s">
        <v>276</v>
      </c>
      <c r="C54" s="25" t="s">
        <v>34</v>
      </c>
      <c r="D54" s="22">
        <v>1</v>
      </c>
      <c r="E54" s="22"/>
      <c r="F54" s="22"/>
      <c r="G54" s="46" t="s">
        <v>147</v>
      </c>
      <c r="H54" s="23" t="s">
        <v>277</v>
      </c>
      <c r="I54" s="24">
        <v>0</v>
      </c>
      <c r="J54" s="24">
        <v>0</v>
      </c>
      <c r="K54" s="24">
        <v>0</v>
      </c>
      <c r="L54" s="24">
        <v>0</v>
      </c>
      <c r="M54" s="24">
        <v>12</v>
      </c>
      <c r="N54" s="71">
        <f t="shared" si="0"/>
        <v>12</v>
      </c>
      <c r="O54" s="160"/>
    </row>
    <row r="55" spans="1:15" ht="27" thickBot="1" x14ac:dyDescent="0.45">
      <c r="A55" s="60">
        <v>54</v>
      </c>
      <c r="B55" s="36" t="s">
        <v>169</v>
      </c>
      <c r="C55" s="43" t="s">
        <v>45</v>
      </c>
      <c r="D55" s="22"/>
      <c r="E55" s="22">
        <v>1</v>
      </c>
      <c r="F55" s="22"/>
      <c r="G55" s="46" t="s">
        <v>147</v>
      </c>
      <c r="H55" s="23" t="s">
        <v>170</v>
      </c>
      <c r="I55" s="24">
        <v>0</v>
      </c>
      <c r="J55" s="24">
        <v>0</v>
      </c>
      <c r="K55" s="24">
        <v>0</v>
      </c>
      <c r="L55" s="24">
        <v>0</v>
      </c>
      <c r="M55" s="24">
        <v>12</v>
      </c>
      <c r="N55" s="71">
        <f t="shared" si="0"/>
        <v>12</v>
      </c>
      <c r="O55" s="160"/>
    </row>
    <row r="56" spans="1:15" ht="26.25" x14ac:dyDescent="0.4">
      <c r="A56" s="83">
        <v>55</v>
      </c>
      <c r="B56" s="40" t="s">
        <v>210</v>
      </c>
      <c r="C56" s="25" t="s">
        <v>109</v>
      </c>
      <c r="D56" s="22">
        <v>1</v>
      </c>
      <c r="E56" s="22"/>
      <c r="F56" s="22"/>
      <c r="G56" s="46" t="s">
        <v>147</v>
      </c>
      <c r="H56" s="23" t="s">
        <v>211</v>
      </c>
      <c r="I56" s="24">
        <v>10</v>
      </c>
      <c r="J56" s="24">
        <v>0</v>
      </c>
      <c r="K56" s="24">
        <v>0</v>
      </c>
      <c r="L56" s="24">
        <v>0</v>
      </c>
      <c r="M56" s="24">
        <v>0</v>
      </c>
      <c r="N56" s="71">
        <f t="shared" si="0"/>
        <v>10</v>
      </c>
      <c r="O56" s="160"/>
    </row>
    <row r="57" spans="1:15" ht="27" thickBot="1" x14ac:dyDescent="0.45">
      <c r="A57" s="60">
        <v>56</v>
      </c>
      <c r="B57" s="36" t="s">
        <v>204</v>
      </c>
      <c r="C57" s="25" t="s">
        <v>71</v>
      </c>
      <c r="D57" s="22">
        <v>1</v>
      </c>
      <c r="E57" s="22"/>
      <c r="F57" s="22"/>
      <c r="G57" s="46" t="s">
        <v>147</v>
      </c>
      <c r="H57" s="23" t="s">
        <v>205</v>
      </c>
      <c r="I57" s="24">
        <v>10</v>
      </c>
      <c r="J57" s="24">
        <v>0</v>
      </c>
      <c r="K57" s="24">
        <v>0</v>
      </c>
      <c r="L57" s="24">
        <v>0</v>
      </c>
      <c r="M57" s="24">
        <v>0</v>
      </c>
      <c r="N57" s="71">
        <f t="shared" si="0"/>
        <v>10</v>
      </c>
      <c r="O57" s="160"/>
    </row>
    <row r="58" spans="1:15" ht="26.25" x14ac:dyDescent="0.4">
      <c r="A58" s="83">
        <v>57</v>
      </c>
      <c r="B58" s="36" t="s">
        <v>220</v>
      </c>
      <c r="C58" s="43" t="s">
        <v>15</v>
      </c>
      <c r="D58" s="22">
        <v>1</v>
      </c>
      <c r="E58" s="22"/>
      <c r="F58" s="22"/>
      <c r="G58" s="46" t="s">
        <v>147</v>
      </c>
      <c r="H58" s="23" t="s">
        <v>221</v>
      </c>
      <c r="I58" s="24">
        <v>10</v>
      </c>
      <c r="J58" s="24">
        <v>0</v>
      </c>
      <c r="K58" s="24">
        <v>0</v>
      </c>
      <c r="L58" s="24">
        <v>0</v>
      </c>
      <c r="M58" s="24">
        <v>0</v>
      </c>
      <c r="N58" s="71">
        <f t="shared" si="0"/>
        <v>10</v>
      </c>
      <c r="O58" s="160"/>
    </row>
    <row r="59" spans="1:15" ht="27" thickBot="1" x14ac:dyDescent="0.45">
      <c r="A59" s="60">
        <v>58</v>
      </c>
      <c r="B59" s="36" t="s">
        <v>244</v>
      </c>
      <c r="C59" s="25" t="s">
        <v>22</v>
      </c>
      <c r="D59" s="22">
        <v>1</v>
      </c>
      <c r="E59" s="22"/>
      <c r="F59" s="22"/>
      <c r="G59" s="46" t="s">
        <v>147</v>
      </c>
      <c r="H59" s="23" t="s">
        <v>245</v>
      </c>
      <c r="I59" s="24">
        <v>10</v>
      </c>
      <c r="J59" s="24">
        <v>0</v>
      </c>
      <c r="K59" s="24">
        <v>0</v>
      </c>
      <c r="L59" s="24">
        <v>0</v>
      </c>
      <c r="M59" s="24">
        <v>0</v>
      </c>
      <c r="N59" s="71">
        <f t="shared" si="0"/>
        <v>10</v>
      </c>
      <c r="O59" s="160"/>
    </row>
    <row r="60" spans="1:15" ht="26.25" x14ac:dyDescent="0.4">
      <c r="A60" s="83">
        <v>59</v>
      </c>
      <c r="B60" s="38" t="s">
        <v>198</v>
      </c>
      <c r="C60" s="25" t="s">
        <v>37</v>
      </c>
      <c r="D60" s="22">
        <v>1</v>
      </c>
      <c r="E60" s="22"/>
      <c r="F60" s="22"/>
      <c r="G60" s="46" t="s">
        <v>147</v>
      </c>
      <c r="H60" s="23" t="s">
        <v>199</v>
      </c>
      <c r="I60" s="24">
        <v>10</v>
      </c>
      <c r="J60" s="24">
        <v>0</v>
      </c>
      <c r="K60" s="24">
        <v>0</v>
      </c>
      <c r="L60" s="24">
        <v>0</v>
      </c>
      <c r="M60" s="24">
        <v>0</v>
      </c>
      <c r="N60" s="71">
        <f t="shared" si="0"/>
        <v>10</v>
      </c>
      <c r="O60" s="160"/>
    </row>
    <row r="61" spans="1:15" ht="27" thickBot="1" x14ac:dyDescent="0.45">
      <c r="A61" s="60">
        <v>60</v>
      </c>
      <c r="B61" s="36" t="s">
        <v>152</v>
      </c>
      <c r="C61" s="25" t="s">
        <v>15</v>
      </c>
      <c r="D61" s="22"/>
      <c r="E61" s="22">
        <v>1</v>
      </c>
      <c r="F61" s="22"/>
      <c r="G61" s="46" t="s">
        <v>147</v>
      </c>
      <c r="H61" s="23" t="s">
        <v>153</v>
      </c>
      <c r="I61" s="24">
        <v>10</v>
      </c>
      <c r="J61" s="24">
        <v>0</v>
      </c>
      <c r="K61" s="24">
        <v>0</v>
      </c>
      <c r="L61" s="24">
        <v>0</v>
      </c>
      <c r="M61" s="24">
        <v>0</v>
      </c>
      <c r="N61" s="71">
        <f t="shared" si="0"/>
        <v>10</v>
      </c>
      <c r="O61" s="160"/>
    </row>
    <row r="62" spans="1:15" ht="26.25" x14ac:dyDescent="0.4">
      <c r="A62" s="83">
        <v>61</v>
      </c>
      <c r="B62" s="36" t="s">
        <v>658</v>
      </c>
      <c r="C62" s="25" t="s">
        <v>71</v>
      </c>
      <c r="D62" s="22"/>
      <c r="E62" s="22">
        <v>1</v>
      </c>
      <c r="F62" s="22"/>
      <c r="G62" s="46" t="s">
        <v>147</v>
      </c>
      <c r="H62" s="23" t="s">
        <v>149</v>
      </c>
      <c r="I62" s="24">
        <v>0</v>
      </c>
      <c r="J62" s="24">
        <v>8</v>
      </c>
      <c r="K62" s="24">
        <v>0</v>
      </c>
      <c r="L62" s="24">
        <v>0</v>
      </c>
      <c r="M62" s="24">
        <v>0</v>
      </c>
      <c r="N62" s="71">
        <f t="shared" si="0"/>
        <v>8</v>
      </c>
      <c r="O62" s="160"/>
    </row>
    <row r="63" spans="1:15" ht="27" thickBot="1" x14ac:dyDescent="0.45">
      <c r="A63" s="60">
        <v>62</v>
      </c>
      <c r="B63" s="36" t="s">
        <v>224</v>
      </c>
      <c r="C63" s="25" t="s">
        <v>22</v>
      </c>
      <c r="D63" s="22">
        <v>1</v>
      </c>
      <c r="E63" s="22"/>
      <c r="F63" s="22"/>
      <c r="G63" s="46" t="s">
        <v>147</v>
      </c>
      <c r="H63" s="23" t="s">
        <v>225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71">
        <f t="shared" si="0"/>
        <v>0</v>
      </c>
      <c r="O63" s="160"/>
    </row>
    <row r="64" spans="1:15" ht="26.25" x14ac:dyDescent="0.4">
      <c r="A64" s="83">
        <v>63</v>
      </c>
      <c r="B64" s="38" t="s">
        <v>252</v>
      </c>
      <c r="C64" s="25" t="s">
        <v>79</v>
      </c>
      <c r="D64" s="22">
        <v>1</v>
      </c>
      <c r="E64" s="22"/>
      <c r="F64" s="22"/>
      <c r="G64" s="46" t="s">
        <v>147</v>
      </c>
      <c r="H64" s="23" t="s">
        <v>253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71">
        <f t="shared" si="0"/>
        <v>0</v>
      </c>
      <c r="O64" s="160"/>
    </row>
    <row r="65" spans="1:15" ht="27" thickBot="1" x14ac:dyDescent="0.45">
      <c r="A65" s="60">
        <v>64</v>
      </c>
      <c r="B65" s="36" t="s">
        <v>266</v>
      </c>
      <c r="C65" s="25" t="s">
        <v>71</v>
      </c>
      <c r="D65" s="22">
        <v>1</v>
      </c>
      <c r="E65" s="22"/>
      <c r="F65" s="22"/>
      <c r="G65" s="46" t="s">
        <v>147</v>
      </c>
      <c r="H65" s="23" t="s">
        <v>267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71">
        <f t="shared" si="0"/>
        <v>0</v>
      </c>
      <c r="O65" s="160"/>
    </row>
    <row r="66" spans="1:15" ht="26.25" x14ac:dyDescent="0.4">
      <c r="A66" s="83">
        <v>65</v>
      </c>
      <c r="B66" s="38" t="s">
        <v>286</v>
      </c>
      <c r="C66" s="25" t="s">
        <v>79</v>
      </c>
      <c r="D66" s="22">
        <v>1</v>
      </c>
      <c r="E66" s="22"/>
      <c r="F66" s="22"/>
      <c r="G66" s="46" t="s">
        <v>147</v>
      </c>
      <c r="H66" s="23" t="s">
        <v>287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71">
        <f t="shared" ref="N66:N73" si="1">SUM($I66:$M66)</f>
        <v>0</v>
      </c>
      <c r="O66" s="160"/>
    </row>
    <row r="67" spans="1:15" ht="27" thickBot="1" x14ac:dyDescent="0.45">
      <c r="A67" s="60">
        <v>66</v>
      </c>
      <c r="B67" s="40" t="s">
        <v>236</v>
      </c>
      <c r="C67" s="25" t="s">
        <v>40</v>
      </c>
      <c r="D67" s="22">
        <v>1</v>
      </c>
      <c r="E67" s="22"/>
      <c r="F67" s="22"/>
      <c r="G67" s="46" t="s">
        <v>147</v>
      </c>
      <c r="H67" s="23" t="s">
        <v>237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71">
        <f t="shared" si="1"/>
        <v>0</v>
      </c>
      <c r="O67" s="160"/>
    </row>
    <row r="68" spans="1:15" ht="26.25" x14ac:dyDescent="0.4">
      <c r="A68" s="83">
        <v>67</v>
      </c>
      <c r="B68" s="40" t="s">
        <v>202</v>
      </c>
      <c r="C68" s="25" t="s">
        <v>55</v>
      </c>
      <c r="D68" s="22">
        <v>1</v>
      </c>
      <c r="E68" s="22"/>
      <c r="F68" s="22"/>
      <c r="G68" s="46" t="s">
        <v>147</v>
      </c>
      <c r="H68" s="23" t="s">
        <v>203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71">
        <f t="shared" si="1"/>
        <v>0</v>
      </c>
      <c r="O68" s="160"/>
    </row>
    <row r="69" spans="1:15" ht="27" thickBot="1" x14ac:dyDescent="0.45">
      <c r="A69" s="60">
        <v>68</v>
      </c>
      <c r="B69" s="36" t="s">
        <v>167</v>
      </c>
      <c r="C69" s="25" t="s">
        <v>71</v>
      </c>
      <c r="D69" s="22"/>
      <c r="E69" s="22">
        <v>1</v>
      </c>
      <c r="F69" s="22"/>
      <c r="G69" s="46" t="s">
        <v>147</v>
      </c>
      <c r="H69" s="23" t="s">
        <v>168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71">
        <f t="shared" si="1"/>
        <v>0</v>
      </c>
      <c r="O69" s="160"/>
    </row>
    <row r="70" spans="1:15" ht="26.25" x14ac:dyDescent="0.4">
      <c r="A70" s="83">
        <v>69</v>
      </c>
      <c r="B70" s="37" t="s">
        <v>177</v>
      </c>
      <c r="C70" s="43" t="s">
        <v>45</v>
      </c>
      <c r="D70" s="22"/>
      <c r="E70" s="22">
        <v>1</v>
      </c>
      <c r="F70" s="22"/>
      <c r="G70" s="46" t="s">
        <v>147</v>
      </c>
      <c r="H70" s="23" t="s">
        <v>178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71">
        <f t="shared" si="1"/>
        <v>0</v>
      </c>
      <c r="O70" s="160"/>
    </row>
    <row r="71" spans="1:15" ht="27" thickBot="1" x14ac:dyDescent="0.45">
      <c r="A71" s="60">
        <v>70</v>
      </c>
      <c r="B71" s="36" t="s">
        <v>189</v>
      </c>
      <c r="C71" s="43" t="s">
        <v>15</v>
      </c>
      <c r="D71" s="22">
        <v>1</v>
      </c>
      <c r="E71" s="22"/>
      <c r="F71" s="22"/>
      <c r="G71" s="46" t="s">
        <v>147</v>
      </c>
      <c r="H71" s="23" t="s">
        <v>56</v>
      </c>
      <c r="I71" s="24"/>
      <c r="J71" s="24"/>
      <c r="K71" s="24"/>
      <c r="L71" s="24"/>
      <c r="M71" s="24"/>
      <c r="N71" s="71">
        <f t="shared" si="1"/>
        <v>0</v>
      </c>
      <c r="O71" s="160"/>
    </row>
    <row r="72" spans="1:15" ht="26.25" x14ac:dyDescent="0.4">
      <c r="A72" s="83">
        <v>71</v>
      </c>
      <c r="B72" s="36" t="s">
        <v>265</v>
      </c>
      <c r="C72" s="43" t="s">
        <v>15</v>
      </c>
      <c r="D72" s="22">
        <v>1</v>
      </c>
      <c r="E72" s="22"/>
      <c r="F72" s="22"/>
      <c r="G72" s="46" t="s">
        <v>147</v>
      </c>
      <c r="H72" s="23" t="s">
        <v>56</v>
      </c>
      <c r="I72" s="24"/>
      <c r="J72" s="24"/>
      <c r="K72" s="24"/>
      <c r="L72" s="24"/>
      <c r="M72" s="24"/>
      <c r="N72" s="71">
        <f t="shared" si="1"/>
        <v>0</v>
      </c>
      <c r="O72" s="160"/>
    </row>
    <row r="73" spans="1:15" ht="25.5" customHeight="1" thickBot="1" x14ac:dyDescent="0.45">
      <c r="A73" s="60">
        <v>72</v>
      </c>
      <c r="B73" s="53" t="s">
        <v>280</v>
      </c>
      <c r="C73" s="125" t="s">
        <v>281</v>
      </c>
      <c r="D73" s="54">
        <v>1</v>
      </c>
      <c r="E73" s="54"/>
      <c r="F73" s="54"/>
      <c r="G73" s="82" t="s">
        <v>147</v>
      </c>
      <c r="H73" s="55" t="s">
        <v>56</v>
      </c>
      <c r="I73" s="56"/>
      <c r="J73" s="56"/>
      <c r="K73" s="56"/>
      <c r="L73" s="56"/>
      <c r="M73" s="56"/>
      <c r="N73" s="78">
        <f t="shared" si="1"/>
        <v>0</v>
      </c>
      <c r="O73" s="161"/>
    </row>
    <row r="74" spans="1:15" ht="26.25" x14ac:dyDescent="0.4">
      <c r="A74" s="47"/>
      <c r="B74" s="126"/>
      <c r="C74" s="127"/>
      <c r="D74" s="128"/>
      <c r="E74" s="128"/>
      <c r="F74" s="128"/>
      <c r="G74" s="30"/>
      <c r="H74" s="129"/>
      <c r="I74" s="130"/>
      <c r="J74" s="130"/>
      <c r="K74" s="130"/>
      <c r="L74" s="130"/>
      <c r="M74" s="130"/>
      <c r="N74" s="131"/>
      <c r="O74" s="89"/>
    </row>
    <row r="75" spans="1:15" ht="26.25" x14ac:dyDescent="0.4">
      <c r="A75" s="47"/>
      <c r="B75" s="171" t="s">
        <v>667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89"/>
    </row>
    <row r="76" spans="1:15" ht="26.25" x14ac:dyDescent="0.4">
      <c r="A76" s="47"/>
      <c r="B76" s="126"/>
      <c r="C76" s="127"/>
      <c r="D76" s="128"/>
      <c r="E76" s="128"/>
      <c r="F76" s="128"/>
      <c r="G76" s="30"/>
      <c r="H76" s="129"/>
      <c r="I76" s="130"/>
      <c r="J76" s="130"/>
      <c r="K76" s="130"/>
      <c r="L76" s="130"/>
      <c r="M76" s="130"/>
      <c r="N76" s="131"/>
      <c r="O76" s="89"/>
    </row>
    <row r="77" spans="1:15" x14ac:dyDescent="0.3">
      <c r="F77" s="5"/>
      <c r="G77" s="1"/>
    </row>
    <row r="78" spans="1:15" x14ac:dyDescent="0.3">
      <c r="F78" s="4"/>
      <c r="G78" s="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O78">
    <sortCondition ref="H1"/>
  </sortState>
  <mergeCells count="1">
    <mergeCell ref="B75:N75"/>
  </mergeCells>
  <phoneticPr fontId="16" type="noConversion"/>
  <pageMargins left="0.38" right="0.3" top="0.74803149606299213" bottom="0.74803149606299213" header="0.31496062992125984" footer="0.31496062992125984"/>
  <pageSetup paperSize="9" scale="34" fitToHeight="0" orientation="portrait" r:id="rId1"/>
  <rowBreaks count="1" manualBreakCount="1">
    <brk id="3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1"/>
  <sheetViews>
    <sheetView view="pageBreakPreview" zoomScale="60" workbookViewId="0">
      <pane ySplit="1" topLeftCell="A2" activePane="bottomLeft" state="frozen"/>
      <selection pane="bottomLeft" activeCell="H34" sqref="H34"/>
    </sheetView>
  </sheetViews>
  <sheetFormatPr defaultRowHeight="12.75" x14ac:dyDescent="0.2"/>
  <cols>
    <col min="1" max="1" width="7.85546875" style="8" customWidth="1"/>
    <col min="2" max="2" width="41.28515625" customWidth="1"/>
    <col min="3" max="3" width="43.28515625" style="3" customWidth="1"/>
    <col min="4" max="6" width="15.7109375" customWidth="1"/>
    <col min="7" max="7" width="13.140625" customWidth="1"/>
    <col min="8" max="8" width="15.42578125" style="3" customWidth="1"/>
    <col min="9" max="13" width="18.140625" customWidth="1"/>
    <col min="14" max="14" width="18.28515625" customWidth="1"/>
    <col min="15" max="15" width="18.28515625" style="3" customWidth="1"/>
  </cols>
  <sheetData>
    <row r="1" spans="1:15" ht="27" thickBot="1" x14ac:dyDescent="0.45">
      <c r="A1" s="76"/>
      <c r="B1" s="17" t="s">
        <v>0</v>
      </c>
      <c r="C1" s="18" t="s">
        <v>1</v>
      </c>
      <c r="D1" s="18" t="s">
        <v>143</v>
      </c>
      <c r="E1" s="18" t="s">
        <v>144</v>
      </c>
      <c r="F1" s="18" t="s">
        <v>145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6" t="s">
        <v>12</v>
      </c>
      <c r="O1" s="19" t="s">
        <v>13</v>
      </c>
    </row>
    <row r="2" spans="1:15" ht="26.25" x14ac:dyDescent="0.4">
      <c r="A2" s="132">
        <v>1</v>
      </c>
      <c r="B2" s="133" t="s">
        <v>293</v>
      </c>
      <c r="C2" s="93" t="s">
        <v>19</v>
      </c>
      <c r="D2" s="94"/>
      <c r="E2" s="94">
        <v>1</v>
      </c>
      <c r="F2" s="94"/>
      <c r="G2" s="95" t="s">
        <v>289</v>
      </c>
      <c r="H2" s="134" t="s">
        <v>294</v>
      </c>
      <c r="I2" s="97">
        <v>20</v>
      </c>
      <c r="J2" s="97">
        <v>15</v>
      </c>
      <c r="K2" s="97">
        <v>20</v>
      </c>
      <c r="L2" s="97">
        <v>20</v>
      </c>
      <c r="M2" s="97">
        <v>18</v>
      </c>
      <c r="N2" s="98">
        <f t="shared" ref="N2:N65" si="0">SUM($I2:$M2)</f>
        <v>93</v>
      </c>
      <c r="O2" s="157" t="s">
        <v>666</v>
      </c>
    </row>
    <row r="3" spans="1:15" ht="27" thickBot="1" x14ac:dyDescent="0.45">
      <c r="A3" s="135">
        <v>2</v>
      </c>
      <c r="B3" s="100" t="s">
        <v>337</v>
      </c>
      <c r="C3" s="107" t="s">
        <v>22</v>
      </c>
      <c r="D3" s="102">
        <v>1</v>
      </c>
      <c r="E3" s="102"/>
      <c r="F3" s="102"/>
      <c r="G3" s="103" t="s">
        <v>289</v>
      </c>
      <c r="H3" s="136" t="s">
        <v>338</v>
      </c>
      <c r="I3" s="105">
        <v>20</v>
      </c>
      <c r="J3" s="105">
        <v>20</v>
      </c>
      <c r="K3" s="105">
        <v>20</v>
      </c>
      <c r="L3" s="105">
        <v>0</v>
      </c>
      <c r="M3" s="105">
        <v>18</v>
      </c>
      <c r="N3" s="106">
        <f t="shared" si="0"/>
        <v>78</v>
      </c>
      <c r="O3" s="158" t="s">
        <v>665</v>
      </c>
    </row>
    <row r="4" spans="1:15" ht="26.25" x14ac:dyDescent="0.4">
      <c r="A4" s="132">
        <v>3</v>
      </c>
      <c r="B4" s="110" t="s">
        <v>309</v>
      </c>
      <c r="C4" s="107" t="s">
        <v>22</v>
      </c>
      <c r="D4" s="102"/>
      <c r="E4" s="102">
        <v>1</v>
      </c>
      <c r="F4" s="102"/>
      <c r="G4" s="103" t="s">
        <v>289</v>
      </c>
      <c r="H4" s="136" t="s">
        <v>310</v>
      </c>
      <c r="I4" s="105">
        <v>15</v>
      </c>
      <c r="J4" s="105">
        <v>20</v>
      </c>
      <c r="K4" s="105">
        <v>17</v>
      </c>
      <c r="L4" s="105">
        <v>10</v>
      </c>
      <c r="M4" s="105">
        <v>14</v>
      </c>
      <c r="N4" s="106">
        <f t="shared" si="0"/>
        <v>76</v>
      </c>
      <c r="O4" s="158" t="s">
        <v>665</v>
      </c>
    </row>
    <row r="5" spans="1:15" ht="27" thickBot="1" x14ac:dyDescent="0.45">
      <c r="A5" s="135">
        <v>4</v>
      </c>
      <c r="B5" s="100" t="s">
        <v>395</v>
      </c>
      <c r="C5" s="107" t="s">
        <v>40</v>
      </c>
      <c r="D5" s="102">
        <v>1</v>
      </c>
      <c r="E5" s="102"/>
      <c r="F5" s="102"/>
      <c r="G5" s="103" t="s">
        <v>289</v>
      </c>
      <c r="H5" s="136" t="s">
        <v>396</v>
      </c>
      <c r="I5" s="105">
        <v>15</v>
      </c>
      <c r="J5" s="105">
        <v>20</v>
      </c>
      <c r="K5" s="105">
        <v>20</v>
      </c>
      <c r="L5" s="105">
        <v>10</v>
      </c>
      <c r="M5" s="105">
        <v>10</v>
      </c>
      <c r="N5" s="106">
        <f t="shared" si="0"/>
        <v>75</v>
      </c>
      <c r="O5" s="158" t="s">
        <v>665</v>
      </c>
    </row>
    <row r="6" spans="1:15" ht="26.25" x14ac:dyDescent="0.4">
      <c r="A6" s="132">
        <v>5</v>
      </c>
      <c r="B6" s="110" t="s">
        <v>409</v>
      </c>
      <c r="C6" s="107" t="s">
        <v>74</v>
      </c>
      <c r="D6" s="102">
        <v>1</v>
      </c>
      <c r="E6" s="102"/>
      <c r="F6" s="102"/>
      <c r="G6" s="103" t="s">
        <v>289</v>
      </c>
      <c r="H6" s="136" t="s">
        <v>410</v>
      </c>
      <c r="I6" s="105">
        <v>20</v>
      </c>
      <c r="J6" s="105">
        <v>20</v>
      </c>
      <c r="K6" s="105">
        <v>0</v>
      </c>
      <c r="L6" s="105">
        <v>10</v>
      </c>
      <c r="M6" s="105">
        <v>20</v>
      </c>
      <c r="N6" s="106">
        <f t="shared" si="0"/>
        <v>70</v>
      </c>
      <c r="O6" s="158" t="s">
        <v>665</v>
      </c>
    </row>
    <row r="7" spans="1:15" ht="27" thickBot="1" x14ac:dyDescent="0.45">
      <c r="A7" s="135">
        <v>6</v>
      </c>
      <c r="B7" s="110" t="s">
        <v>375</v>
      </c>
      <c r="C7" s="107" t="s">
        <v>74</v>
      </c>
      <c r="D7" s="102">
        <v>1</v>
      </c>
      <c r="E7" s="102"/>
      <c r="F7" s="102"/>
      <c r="G7" s="103" t="s">
        <v>289</v>
      </c>
      <c r="H7" s="136" t="s">
        <v>376</v>
      </c>
      <c r="I7" s="105">
        <v>20</v>
      </c>
      <c r="J7" s="105">
        <v>20</v>
      </c>
      <c r="K7" s="105">
        <v>20</v>
      </c>
      <c r="L7" s="105">
        <v>10</v>
      </c>
      <c r="M7" s="105">
        <v>0</v>
      </c>
      <c r="N7" s="106">
        <f t="shared" si="0"/>
        <v>70</v>
      </c>
      <c r="O7" s="158" t="s">
        <v>665</v>
      </c>
    </row>
    <row r="8" spans="1:15" ht="26.25" x14ac:dyDescent="0.4">
      <c r="A8" s="132">
        <v>7</v>
      </c>
      <c r="B8" s="137" t="s">
        <v>366</v>
      </c>
      <c r="C8" s="101" t="s">
        <v>19</v>
      </c>
      <c r="D8" s="102">
        <v>1</v>
      </c>
      <c r="E8" s="102"/>
      <c r="F8" s="102"/>
      <c r="G8" s="103" t="s">
        <v>289</v>
      </c>
      <c r="H8" s="136" t="s">
        <v>367</v>
      </c>
      <c r="I8" s="105">
        <v>20</v>
      </c>
      <c r="J8" s="105">
        <v>20</v>
      </c>
      <c r="K8" s="105">
        <v>0</v>
      </c>
      <c r="L8" s="105">
        <v>10</v>
      </c>
      <c r="M8" s="105">
        <v>18</v>
      </c>
      <c r="N8" s="106">
        <f t="shared" si="0"/>
        <v>68</v>
      </c>
      <c r="O8" s="158" t="s">
        <v>664</v>
      </c>
    </row>
    <row r="9" spans="1:15" ht="25.5" customHeight="1" thickBot="1" x14ac:dyDescent="0.45">
      <c r="A9" s="135">
        <v>8</v>
      </c>
      <c r="B9" s="108" t="s">
        <v>335</v>
      </c>
      <c r="C9" s="107" t="s">
        <v>37</v>
      </c>
      <c r="D9" s="102">
        <v>1</v>
      </c>
      <c r="E9" s="102"/>
      <c r="F9" s="102"/>
      <c r="G9" s="103" t="s">
        <v>289</v>
      </c>
      <c r="H9" s="136" t="s">
        <v>336</v>
      </c>
      <c r="I9" s="105">
        <v>15</v>
      </c>
      <c r="J9" s="105">
        <v>20</v>
      </c>
      <c r="K9" s="105">
        <v>0</v>
      </c>
      <c r="L9" s="105">
        <v>10</v>
      </c>
      <c r="M9" s="105">
        <v>16</v>
      </c>
      <c r="N9" s="106">
        <f t="shared" si="0"/>
        <v>61</v>
      </c>
      <c r="O9" s="158" t="s">
        <v>664</v>
      </c>
    </row>
    <row r="10" spans="1:15" ht="26.25" x14ac:dyDescent="0.4">
      <c r="A10" s="132">
        <v>9</v>
      </c>
      <c r="B10" s="110" t="s">
        <v>346</v>
      </c>
      <c r="C10" s="107" t="s">
        <v>74</v>
      </c>
      <c r="D10" s="102">
        <v>1</v>
      </c>
      <c r="E10" s="102"/>
      <c r="F10" s="102"/>
      <c r="G10" s="103" t="s">
        <v>289</v>
      </c>
      <c r="H10" s="136" t="s">
        <v>347</v>
      </c>
      <c r="I10" s="105">
        <v>15</v>
      </c>
      <c r="J10" s="105">
        <v>20</v>
      </c>
      <c r="K10" s="105">
        <v>10</v>
      </c>
      <c r="L10" s="105">
        <v>10</v>
      </c>
      <c r="M10" s="105">
        <v>0</v>
      </c>
      <c r="N10" s="106">
        <f t="shared" si="0"/>
        <v>55</v>
      </c>
      <c r="O10" s="158" t="s">
        <v>664</v>
      </c>
    </row>
    <row r="11" spans="1:15" ht="27" thickBot="1" x14ac:dyDescent="0.45">
      <c r="A11" s="135">
        <v>10</v>
      </c>
      <c r="B11" s="110" t="s">
        <v>323</v>
      </c>
      <c r="C11" s="107" t="s">
        <v>74</v>
      </c>
      <c r="D11" s="102">
        <v>1</v>
      </c>
      <c r="E11" s="102"/>
      <c r="F11" s="102"/>
      <c r="G11" s="103" t="s">
        <v>289</v>
      </c>
      <c r="H11" s="136" t="s">
        <v>324</v>
      </c>
      <c r="I11" s="105">
        <v>15</v>
      </c>
      <c r="J11" s="105">
        <v>20</v>
      </c>
      <c r="K11" s="105">
        <v>0</v>
      </c>
      <c r="L11" s="105">
        <v>0</v>
      </c>
      <c r="M11" s="105">
        <v>18</v>
      </c>
      <c r="N11" s="106">
        <f t="shared" si="0"/>
        <v>53</v>
      </c>
      <c r="O11" s="158" t="s">
        <v>664</v>
      </c>
    </row>
    <row r="12" spans="1:15" ht="26.25" x14ac:dyDescent="0.4">
      <c r="A12" s="132">
        <v>11</v>
      </c>
      <c r="B12" s="100" t="s">
        <v>407</v>
      </c>
      <c r="C12" s="101" t="s">
        <v>68</v>
      </c>
      <c r="D12" s="102">
        <v>1</v>
      </c>
      <c r="E12" s="102"/>
      <c r="F12" s="102"/>
      <c r="G12" s="103" t="s">
        <v>289</v>
      </c>
      <c r="H12" s="136" t="s">
        <v>408</v>
      </c>
      <c r="I12" s="105">
        <v>19</v>
      </c>
      <c r="J12" s="105">
        <v>0</v>
      </c>
      <c r="K12" s="105">
        <v>0</v>
      </c>
      <c r="L12" s="105">
        <v>10</v>
      </c>
      <c r="M12" s="105">
        <v>20</v>
      </c>
      <c r="N12" s="106">
        <f t="shared" si="0"/>
        <v>49</v>
      </c>
      <c r="O12" s="158" t="s">
        <v>663</v>
      </c>
    </row>
    <row r="13" spans="1:15" ht="26.25" customHeight="1" thickBot="1" x14ac:dyDescent="0.45">
      <c r="A13" s="135">
        <v>12</v>
      </c>
      <c r="B13" s="108" t="s">
        <v>331</v>
      </c>
      <c r="C13" s="107" t="s">
        <v>37</v>
      </c>
      <c r="D13" s="102">
        <v>1</v>
      </c>
      <c r="E13" s="102"/>
      <c r="F13" s="102"/>
      <c r="G13" s="103" t="s">
        <v>289</v>
      </c>
      <c r="H13" s="136" t="s">
        <v>332</v>
      </c>
      <c r="I13" s="105">
        <v>15</v>
      </c>
      <c r="J13" s="105">
        <v>0</v>
      </c>
      <c r="K13" s="105">
        <v>0</v>
      </c>
      <c r="L13" s="105">
        <v>10</v>
      </c>
      <c r="M13" s="105">
        <v>18</v>
      </c>
      <c r="N13" s="106">
        <f t="shared" si="0"/>
        <v>43</v>
      </c>
      <c r="O13" s="158" t="s">
        <v>663</v>
      </c>
    </row>
    <row r="14" spans="1:15" ht="26.25" x14ac:dyDescent="0.4">
      <c r="A14" s="132">
        <v>13</v>
      </c>
      <c r="B14" s="100" t="s">
        <v>397</v>
      </c>
      <c r="C14" s="101" t="s">
        <v>48</v>
      </c>
      <c r="D14" s="102">
        <v>1</v>
      </c>
      <c r="E14" s="102"/>
      <c r="F14" s="102"/>
      <c r="G14" s="103" t="s">
        <v>289</v>
      </c>
      <c r="H14" s="136" t="s">
        <v>398</v>
      </c>
      <c r="I14" s="105">
        <v>15</v>
      </c>
      <c r="J14" s="105">
        <v>0</v>
      </c>
      <c r="K14" s="105">
        <v>0</v>
      </c>
      <c r="L14" s="105">
        <v>10</v>
      </c>
      <c r="M14" s="105">
        <v>16</v>
      </c>
      <c r="N14" s="106">
        <f t="shared" si="0"/>
        <v>41</v>
      </c>
      <c r="O14" s="158" t="s">
        <v>663</v>
      </c>
    </row>
    <row r="15" spans="1:15" ht="27" thickBot="1" x14ac:dyDescent="0.45">
      <c r="A15" s="135">
        <v>14</v>
      </c>
      <c r="B15" s="100" t="s">
        <v>295</v>
      </c>
      <c r="C15" s="138" t="s">
        <v>15</v>
      </c>
      <c r="D15" s="102"/>
      <c r="E15" s="102">
        <v>1</v>
      </c>
      <c r="F15" s="102"/>
      <c r="G15" s="103" t="s">
        <v>289</v>
      </c>
      <c r="H15" s="136" t="s">
        <v>296</v>
      </c>
      <c r="I15" s="105">
        <v>15</v>
      </c>
      <c r="J15" s="105">
        <v>0</v>
      </c>
      <c r="K15" s="105">
        <v>0</v>
      </c>
      <c r="L15" s="105">
        <v>10</v>
      </c>
      <c r="M15" s="105">
        <v>16</v>
      </c>
      <c r="N15" s="106">
        <f t="shared" si="0"/>
        <v>41</v>
      </c>
      <c r="O15" s="158" t="s">
        <v>663</v>
      </c>
    </row>
    <row r="16" spans="1:15" ht="26.25" x14ac:dyDescent="0.4">
      <c r="A16" s="132">
        <v>15</v>
      </c>
      <c r="B16" s="100" t="s">
        <v>399</v>
      </c>
      <c r="C16" s="101" t="s">
        <v>68</v>
      </c>
      <c r="D16" s="102">
        <v>1</v>
      </c>
      <c r="E16" s="102"/>
      <c r="F16" s="102"/>
      <c r="G16" s="103" t="s">
        <v>289</v>
      </c>
      <c r="H16" s="136" t="s">
        <v>400</v>
      </c>
      <c r="I16" s="105">
        <v>5</v>
      </c>
      <c r="J16" s="105">
        <v>5</v>
      </c>
      <c r="K16" s="105">
        <v>0</v>
      </c>
      <c r="L16" s="105">
        <v>10</v>
      </c>
      <c r="M16" s="105">
        <v>18</v>
      </c>
      <c r="N16" s="106">
        <f t="shared" si="0"/>
        <v>38</v>
      </c>
      <c r="O16" s="159"/>
    </row>
    <row r="17" spans="1:15" ht="27" thickBot="1" x14ac:dyDescent="0.45">
      <c r="A17" s="135">
        <v>16</v>
      </c>
      <c r="B17" s="110" t="s">
        <v>344</v>
      </c>
      <c r="C17" s="107" t="s">
        <v>25</v>
      </c>
      <c r="D17" s="102">
        <v>1</v>
      </c>
      <c r="E17" s="102"/>
      <c r="F17" s="102"/>
      <c r="G17" s="103" t="s">
        <v>289</v>
      </c>
      <c r="H17" s="136" t="s">
        <v>345</v>
      </c>
      <c r="I17" s="105">
        <v>1</v>
      </c>
      <c r="J17" s="105">
        <v>0</v>
      </c>
      <c r="K17" s="105">
        <v>20</v>
      </c>
      <c r="L17" s="105">
        <v>10</v>
      </c>
      <c r="M17" s="105">
        <v>6</v>
      </c>
      <c r="N17" s="106">
        <f t="shared" si="0"/>
        <v>37</v>
      </c>
      <c r="O17" s="159"/>
    </row>
    <row r="18" spans="1:15" ht="26.25" x14ac:dyDescent="0.4">
      <c r="A18" s="132">
        <v>17</v>
      </c>
      <c r="B18" s="139" t="s">
        <v>364</v>
      </c>
      <c r="C18" s="101" t="s">
        <v>27</v>
      </c>
      <c r="D18" s="102">
        <v>1</v>
      </c>
      <c r="E18" s="102"/>
      <c r="F18" s="102"/>
      <c r="G18" s="103" t="s">
        <v>289</v>
      </c>
      <c r="H18" s="136" t="s">
        <v>365</v>
      </c>
      <c r="I18" s="105">
        <v>0</v>
      </c>
      <c r="J18" s="105">
        <v>0</v>
      </c>
      <c r="K18" s="105">
        <v>19</v>
      </c>
      <c r="L18" s="105">
        <v>0</v>
      </c>
      <c r="M18" s="105">
        <v>18</v>
      </c>
      <c r="N18" s="106">
        <f t="shared" si="0"/>
        <v>37</v>
      </c>
      <c r="O18" s="158"/>
    </row>
    <row r="19" spans="1:15" ht="27" thickBot="1" x14ac:dyDescent="0.45">
      <c r="A19" s="135">
        <v>18</v>
      </c>
      <c r="B19" s="100" t="s">
        <v>288</v>
      </c>
      <c r="C19" s="107" t="s">
        <v>37</v>
      </c>
      <c r="D19" s="102"/>
      <c r="E19" s="102"/>
      <c r="F19" s="102">
        <v>1</v>
      </c>
      <c r="G19" s="103" t="s">
        <v>289</v>
      </c>
      <c r="H19" s="136" t="s">
        <v>290</v>
      </c>
      <c r="I19" s="105">
        <v>15</v>
      </c>
      <c r="J19" s="105">
        <v>0</v>
      </c>
      <c r="K19" s="105">
        <v>0</v>
      </c>
      <c r="L19" s="105">
        <v>10</v>
      </c>
      <c r="M19" s="105">
        <v>12</v>
      </c>
      <c r="N19" s="106">
        <f t="shared" si="0"/>
        <v>37</v>
      </c>
      <c r="O19" s="158"/>
    </row>
    <row r="20" spans="1:15" ht="26.25" x14ac:dyDescent="0.4">
      <c r="A20" s="132">
        <v>19</v>
      </c>
      <c r="B20" s="110" t="s">
        <v>356</v>
      </c>
      <c r="C20" s="107" t="s">
        <v>40</v>
      </c>
      <c r="D20" s="102">
        <v>1</v>
      </c>
      <c r="E20" s="102"/>
      <c r="F20" s="102"/>
      <c r="G20" s="103" t="s">
        <v>289</v>
      </c>
      <c r="H20" s="136" t="s">
        <v>357</v>
      </c>
      <c r="I20" s="105">
        <v>15</v>
      </c>
      <c r="J20" s="105">
        <v>0</v>
      </c>
      <c r="K20" s="105">
        <v>20</v>
      </c>
      <c r="L20" s="105">
        <v>0</v>
      </c>
      <c r="M20" s="105">
        <v>0</v>
      </c>
      <c r="N20" s="106">
        <f t="shared" si="0"/>
        <v>35</v>
      </c>
      <c r="O20" s="158"/>
    </row>
    <row r="21" spans="1:15" ht="27" thickBot="1" x14ac:dyDescent="0.45">
      <c r="A21" s="135">
        <v>20</v>
      </c>
      <c r="B21" s="109" t="s">
        <v>307</v>
      </c>
      <c r="C21" s="107" t="s">
        <v>25</v>
      </c>
      <c r="D21" s="102"/>
      <c r="E21" s="102">
        <v>1</v>
      </c>
      <c r="F21" s="102"/>
      <c r="G21" s="103" t="s">
        <v>289</v>
      </c>
      <c r="H21" s="136" t="s">
        <v>308</v>
      </c>
      <c r="I21" s="105">
        <v>15</v>
      </c>
      <c r="J21" s="105">
        <v>0</v>
      </c>
      <c r="K21" s="105">
        <v>0</v>
      </c>
      <c r="L21" s="105">
        <v>10</v>
      </c>
      <c r="M21" s="105">
        <v>10</v>
      </c>
      <c r="N21" s="106">
        <f t="shared" si="0"/>
        <v>35</v>
      </c>
      <c r="O21" s="158"/>
    </row>
    <row r="22" spans="1:15" ht="26.25" x14ac:dyDescent="0.4">
      <c r="A22" s="132">
        <v>21</v>
      </c>
      <c r="B22" s="110" t="s">
        <v>333</v>
      </c>
      <c r="C22" s="107" t="s">
        <v>40</v>
      </c>
      <c r="D22" s="102">
        <v>1</v>
      </c>
      <c r="E22" s="102"/>
      <c r="F22" s="102"/>
      <c r="G22" s="103" t="s">
        <v>289</v>
      </c>
      <c r="H22" s="136" t="s">
        <v>334</v>
      </c>
      <c r="I22" s="105">
        <v>0</v>
      </c>
      <c r="J22" s="105">
        <v>5</v>
      </c>
      <c r="K22" s="105">
        <v>7</v>
      </c>
      <c r="L22" s="105">
        <v>0</v>
      </c>
      <c r="M22" s="105">
        <v>18</v>
      </c>
      <c r="N22" s="106">
        <f t="shared" si="0"/>
        <v>30</v>
      </c>
      <c r="O22" s="158"/>
    </row>
    <row r="23" spans="1:15" ht="27" thickBot="1" x14ac:dyDescent="0.45">
      <c r="A23" s="135">
        <v>22</v>
      </c>
      <c r="B23" s="110" t="s">
        <v>377</v>
      </c>
      <c r="C23" s="101" t="s">
        <v>27</v>
      </c>
      <c r="D23" s="102">
        <v>1</v>
      </c>
      <c r="E23" s="102"/>
      <c r="F23" s="102"/>
      <c r="G23" s="103" t="s">
        <v>289</v>
      </c>
      <c r="H23" s="136" t="s">
        <v>378</v>
      </c>
      <c r="I23" s="105">
        <v>15</v>
      </c>
      <c r="J23" s="105">
        <v>5</v>
      </c>
      <c r="K23" s="105">
        <v>0</v>
      </c>
      <c r="L23" s="105">
        <v>10</v>
      </c>
      <c r="M23" s="105">
        <v>0</v>
      </c>
      <c r="N23" s="106">
        <f t="shared" si="0"/>
        <v>30</v>
      </c>
      <c r="O23" s="158"/>
    </row>
    <row r="24" spans="1:15" ht="26.25" x14ac:dyDescent="0.4">
      <c r="A24" s="132">
        <v>23</v>
      </c>
      <c r="B24" s="109" t="s">
        <v>371</v>
      </c>
      <c r="C24" s="107" t="s">
        <v>55</v>
      </c>
      <c r="D24" s="102">
        <v>1</v>
      </c>
      <c r="E24" s="102"/>
      <c r="F24" s="102"/>
      <c r="G24" s="103" t="s">
        <v>289</v>
      </c>
      <c r="H24" s="136" t="s">
        <v>372</v>
      </c>
      <c r="I24" s="105">
        <v>0</v>
      </c>
      <c r="J24" s="105">
        <v>20</v>
      </c>
      <c r="K24" s="105">
        <v>0</v>
      </c>
      <c r="L24" s="105">
        <v>10</v>
      </c>
      <c r="M24" s="105">
        <v>0</v>
      </c>
      <c r="N24" s="106">
        <f t="shared" si="0"/>
        <v>30</v>
      </c>
      <c r="O24" s="158"/>
    </row>
    <row r="25" spans="1:15" ht="27" thickBot="1" x14ac:dyDescent="0.45">
      <c r="A25" s="135">
        <v>24</v>
      </c>
      <c r="B25" s="110" t="s">
        <v>340</v>
      </c>
      <c r="C25" s="107" t="s">
        <v>79</v>
      </c>
      <c r="D25" s="102">
        <v>1</v>
      </c>
      <c r="E25" s="102"/>
      <c r="F25" s="102"/>
      <c r="G25" s="103" t="s">
        <v>289</v>
      </c>
      <c r="H25" s="136" t="s">
        <v>341</v>
      </c>
      <c r="I25" s="105">
        <v>15</v>
      </c>
      <c r="J25" s="105">
        <v>0</v>
      </c>
      <c r="K25" s="105">
        <v>0</v>
      </c>
      <c r="L25" s="105">
        <v>10</v>
      </c>
      <c r="M25" s="105">
        <v>4</v>
      </c>
      <c r="N25" s="106">
        <f t="shared" si="0"/>
        <v>29</v>
      </c>
      <c r="O25" s="158"/>
    </row>
    <row r="26" spans="1:15" ht="26.25" x14ac:dyDescent="0.4">
      <c r="A26" s="132">
        <v>25</v>
      </c>
      <c r="B26" s="137" t="s">
        <v>327</v>
      </c>
      <c r="C26" s="107" t="s">
        <v>55</v>
      </c>
      <c r="D26" s="102">
        <v>1</v>
      </c>
      <c r="E26" s="102"/>
      <c r="F26" s="102"/>
      <c r="G26" s="103" t="s">
        <v>289</v>
      </c>
      <c r="H26" s="136" t="s">
        <v>328</v>
      </c>
      <c r="I26" s="105">
        <v>15</v>
      </c>
      <c r="J26" s="105">
        <v>0</v>
      </c>
      <c r="K26" s="105">
        <v>0</v>
      </c>
      <c r="L26" s="105">
        <v>10</v>
      </c>
      <c r="M26" s="105">
        <v>4</v>
      </c>
      <c r="N26" s="106">
        <f t="shared" si="0"/>
        <v>29</v>
      </c>
      <c r="O26" s="158"/>
    </row>
    <row r="27" spans="1:15" ht="27" thickBot="1" x14ac:dyDescent="0.45">
      <c r="A27" s="135">
        <v>26</v>
      </c>
      <c r="B27" s="108" t="s">
        <v>381</v>
      </c>
      <c r="C27" s="107" t="s">
        <v>25</v>
      </c>
      <c r="D27" s="102">
        <v>1</v>
      </c>
      <c r="E27" s="102"/>
      <c r="F27" s="102"/>
      <c r="G27" s="103" t="s">
        <v>289</v>
      </c>
      <c r="H27" s="136" t="s">
        <v>382</v>
      </c>
      <c r="I27" s="105">
        <v>15</v>
      </c>
      <c r="J27" s="105">
        <v>5</v>
      </c>
      <c r="K27" s="105">
        <v>0</v>
      </c>
      <c r="L27" s="105">
        <v>0</v>
      </c>
      <c r="M27" s="105">
        <v>8</v>
      </c>
      <c r="N27" s="106">
        <f t="shared" si="0"/>
        <v>28</v>
      </c>
      <c r="O27" s="158"/>
    </row>
    <row r="28" spans="1:15" ht="25.5" customHeight="1" x14ac:dyDescent="0.4">
      <c r="A28" s="132">
        <v>27</v>
      </c>
      <c r="B28" s="110" t="s">
        <v>319</v>
      </c>
      <c r="C28" s="107" t="s">
        <v>165</v>
      </c>
      <c r="D28" s="102"/>
      <c r="E28" s="102">
        <v>1</v>
      </c>
      <c r="F28" s="102"/>
      <c r="G28" s="103" t="s">
        <v>289</v>
      </c>
      <c r="H28" s="136" t="s">
        <v>320</v>
      </c>
      <c r="I28" s="105">
        <v>0</v>
      </c>
      <c r="J28" s="105">
        <v>0</v>
      </c>
      <c r="K28" s="105">
        <v>0</v>
      </c>
      <c r="L28" s="105">
        <v>10</v>
      </c>
      <c r="M28" s="105">
        <v>18</v>
      </c>
      <c r="N28" s="106">
        <f t="shared" si="0"/>
        <v>28</v>
      </c>
      <c r="O28" s="158"/>
    </row>
    <row r="29" spans="1:15" ht="27" thickBot="1" x14ac:dyDescent="0.45">
      <c r="A29" s="135">
        <v>28</v>
      </c>
      <c r="B29" s="140" t="s">
        <v>352</v>
      </c>
      <c r="C29" s="107" t="s">
        <v>55</v>
      </c>
      <c r="D29" s="102">
        <v>1</v>
      </c>
      <c r="E29" s="102"/>
      <c r="F29" s="102"/>
      <c r="G29" s="103" t="s">
        <v>289</v>
      </c>
      <c r="H29" s="136" t="s">
        <v>353</v>
      </c>
      <c r="I29" s="105">
        <v>0</v>
      </c>
      <c r="J29" s="105">
        <v>0</v>
      </c>
      <c r="K29" s="105">
        <v>0</v>
      </c>
      <c r="L29" s="105">
        <v>10</v>
      </c>
      <c r="M29" s="105">
        <v>18</v>
      </c>
      <c r="N29" s="106">
        <f t="shared" si="0"/>
        <v>28</v>
      </c>
      <c r="O29" s="158"/>
    </row>
    <row r="30" spans="1:15" ht="26.25" x14ac:dyDescent="0.4">
      <c r="A30" s="132">
        <v>29</v>
      </c>
      <c r="B30" s="100" t="s">
        <v>317</v>
      </c>
      <c r="C30" s="101" t="s">
        <v>45</v>
      </c>
      <c r="D30" s="102"/>
      <c r="E30" s="102">
        <v>1</v>
      </c>
      <c r="F30" s="102"/>
      <c r="G30" s="103" t="s">
        <v>289</v>
      </c>
      <c r="H30" s="136" t="s">
        <v>318</v>
      </c>
      <c r="I30" s="105">
        <v>0</v>
      </c>
      <c r="J30" s="105">
        <v>0</v>
      </c>
      <c r="K30" s="105">
        <v>17</v>
      </c>
      <c r="L30" s="105">
        <v>0</v>
      </c>
      <c r="M30" s="105">
        <v>10</v>
      </c>
      <c r="N30" s="106">
        <f t="shared" si="0"/>
        <v>27</v>
      </c>
      <c r="O30" s="158"/>
    </row>
    <row r="31" spans="1:15" ht="27" thickBot="1" x14ac:dyDescent="0.45">
      <c r="A31" s="135">
        <v>30</v>
      </c>
      <c r="B31" s="110" t="s">
        <v>368</v>
      </c>
      <c r="C31" s="107" t="s">
        <v>79</v>
      </c>
      <c r="D31" s="102">
        <v>1</v>
      </c>
      <c r="E31" s="102"/>
      <c r="F31" s="102"/>
      <c r="G31" s="103" t="s">
        <v>289</v>
      </c>
      <c r="H31" s="136" t="s">
        <v>369</v>
      </c>
      <c r="I31" s="105">
        <v>0</v>
      </c>
      <c r="J31" s="105">
        <v>0</v>
      </c>
      <c r="K31" s="105">
        <v>0</v>
      </c>
      <c r="L31" s="105">
        <v>10</v>
      </c>
      <c r="M31" s="105">
        <v>16</v>
      </c>
      <c r="N31" s="106">
        <f t="shared" si="0"/>
        <v>26</v>
      </c>
      <c r="O31" s="158"/>
    </row>
    <row r="32" spans="1:15" ht="26.25" x14ac:dyDescent="0.4">
      <c r="A32" s="132">
        <v>31</v>
      </c>
      <c r="B32" s="137" t="s">
        <v>387</v>
      </c>
      <c r="C32" s="107" t="s">
        <v>22</v>
      </c>
      <c r="D32" s="102">
        <v>1</v>
      </c>
      <c r="E32" s="102"/>
      <c r="F32" s="102"/>
      <c r="G32" s="103" t="s">
        <v>289</v>
      </c>
      <c r="H32" s="136" t="s">
        <v>388</v>
      </c>
      <c r="I32" s="105">
        <v>0</v>
      </c>
      <c r="J32" s="105">
        <v>5</v>
      </c>
      <c r="K32" s="105">
        <v>0</v>
      </c>
      <c r="L32" s="105">
        <v>10</v>
      </c>
      <c r="M32" s="105">
        <v>10</v>
      </c>
      <c r="N32" s="106">
        <f t="shared" si="0"/>
        <v>25</v>
      </c>
      <c r="O32" s="158"/>
    </row>
    <row r="33" spans="1:15" ht="27" thickBot="1" x14ac:dyDescent="0.45">
      <c r="A33" s="135">
        <v>32</v>
      </c>
      <c r="B33" s="100" t="s">
        <v>329</v>
      </c>
      <c r="C33" s="101" t="s">
        <v>27</v>
      </c>
      <c r="D33" s="102">
        <v>1</v>
      </c>
      <c r="E33" s="102"/>
      <c r="F33" s="102"/>
      <c r="G33" s="103" t="s">
        <v>289</v>
      </c>
      <c r="H33" s="136" t="s">
        <v>330</v>
      </c>
      <c r="I33" s="105">
        <v>1</v>
      </c>
      <c r="J33" s="105">
        <v>0</v>
      </c>
      <c r="K33" s="105">
        <v>0</v>
      </c>
      <c r="L33" s="105">
        <v>10</v>
      </c>
      <c r="M33" s="105">
        <v>14</v>
      </c>
      <c r="N33" s="106">
        <f t="shared" si="0"/>
        <v>25</v>
      </c>
      <c r="O33" s="158"/>
    </row>
    <row r="34" spans="1:15" ht="27" thickBot="1" x14ac:dyDescent="0.45">
      <c r="A34" s="132">
        <v>33</v>
      </c>
      <c r="B34" s="141" t="s">
        <v>311</v>
      </c>
      <c r="C34" s="112" t="s">
        <v>19</v>
      </c>
      <c r="D34" s="113"/>
      <c r="E34" s="113">
        <v>1</v>
      </c>
      <c r="F34" s="113"/>
      <c r="G34" s="114" t="s">
        <v>289</v>
      </c>
      <c r="H34" s="142" t="s">
        <v>312</v>
      </c>
      <c r="I34" s="116">
        <v>0</v>
      </c>
      <c r="J34" s="116">
        <v>5</v>
      </c>
      <c r="K34" s="116">
        <v>0</v>
      </c>
      <c r="L34" s="116">
        <v>10</v>
      </c>
      <c r="M34" s="116">
        <v>10</v>
      </c>
      <c r="N34" s="117">
        <f t="shared" si="0"/>
        <v>25</v>
      </c>
      <c r="O34" s="165"/>
    </row>
    <row r="35" spans="1:15" ht="27.75" thickTop="1" thickBot="1" x14ac:dyDescent="0.45">
      <c r="A35" s="51">
        <v>34</v>
      </c>
      <c r="B35" s="143" t="s">
        <v>385</v>
      </c>
      <c r="C35" s="119" t="s">
        <v>79</v>
      </c>
      <c r="D35" s="120">
        <v>1</v>
      </c>
      <c r="E35" s="120"/>
      <c r="F35" s="120"/>
      <c r="G35" s="121" t="s">
        <v>289</v>
      </c>
      <c r="H35" s="144" t="s">
        <v>386</v>
      </c>
      <c r="I35" s="123">
        <v>15</v>
      </c>
      <c r="J35" s="123">
        <v>0</v>
      </c>
      <c r="K35" s="123">
        <v>0</v>
      </c>
      <c r="L35" s="123">
        <v>9</v>
      </c>
      <c r="M35" s="123">
        <v>0</v>
      </c>
      <c r="N35" s="124">
        <f t="shared" si="0"/>
        <v>24</v>
      </c>
      <c r="O35" s="164"/>
    </row>
    <row r="36" spans="1:15" ht="26.25" x14ac:dyDescent="0.4">
      <c r="A36" s="72">
        <v>35</v>
      </c>
      <c r="B36" s="36" t="s">
        <v>297</v>
      </c>
      <c r="C36" s="43" t="s">
        <v>27</v>
      </c>
      <c r="D36" s="22"/>
      <c r="E36" s="22">
        <v>1</v>
      </c>
      <c r="F36" s="22"/>
      <c r="G36" s="46" t="s">
        <v>289</v>
      </c>
      <c r="H36" s="62" t="s">
        <v>298</v>
      </c>
      <c r="I36" s="24">
        <v>0</v>
      </c>
      <c r="J36" s="24">
        <v>0</v>
      </c>
      <c r="K36" s="24">
        <v>0</v>
      </c>
      <c r="L36" s="24">
        <v>10</v>
      </c>
      <c r="M36" s="24">
        <v>12</v>
      </c>
      <c r="N36" s="71">
        <f t="shared" si="0"/>
        <v>22</v>
      </c>
      <c r="O36" s="162"/>
    </row>
    <row r="37" spans="1:15" ht="26.25" customHeight="1" thickBot="1" x14ac:dyDescent="0.45">
      <c r="A37" s="51">
        <v>36</v>
      </c>
      <c r="B37" s="39" t="s">
        <v>358</v>
      </c>
      <c r="C37" s="27" t="s">
        <v>15</v>
      </c>
      <c r="D37" s="22">
        <v>1</v>
      </c>
      <c r="E37" s="22"/>
      <c r="F37" s="22"/>
      <c r="G37" s="46" t="s">
        <v>289</v>
      </c>
      <c r="H37" s="62" t="s">
        <v>359</v>
      </c>
      <c r="I37" s="24">
        <v>2</v>
      </c>
      <c r="J37" s="24">
        <v>0</v>
      </c>
      <c r="K37" s="24">
        <v>10</v>
      </c>
      <c r="L37" s="24">
        <v>10</v>
      </c>
      <c r="M37" s="24">
        <v>0</v>
      </c>
      <c r="N37" s="71">
        <f t="shared" si="0"/>
        <v>22</v>
      </c>
      <c r="O37" s="162"/>
    </row>
    <row r="38" spans="1:15" ht="26.25" x14ac:dyDescent="0.4">
      <c r="A38" s="72">
        <v>37</v>
      </c>
      <c r="B38" s="37" t="s">
        <v>393</v>
      </c>
      <c r="C38" s="27" t="s">
        <v>15</v>
      </c>
      <c r="D38" s="22">
        <v>1</v>
      </c>
      <c r="E38" s="22"/>
      <c r="F38" s="22"/>
      <c r="G38" s="46" t="s">
        <v>289</v>
      </c>
      <c r="H38" s="62" t="s">
        <v>394</v>
      </c>
      <c r="I38" s="24">
        <v>0</v>
      </c>
      <c r="J38" s="24">
        <v>0</v>
      </c>
      <c r="K38" s="24">
        <v>10</v>
      </c>
      <c r="L38" s="24">
        <v>10</v>
      </c>
      <c r="M38" s="24">
        <v>0</v>
      </c>
      <c r="N38" s="71">
        <f t="shared" si="0"/>
        <v>20</v>
      </c>
      <c r="O38" s="162"/>
    </row>
    <row r="39" spans="1:15" ht="27" thickBot="1" x14ac:dyDescent="0.45">
      <c r="A39" s="51">
        <v>38</v>
      </c>
      <c r="B39" s="37" t="s">
        <v>325</v>
      </c>
      <c r="C39" s="25" t="s">
        <v>79</v>
      </c>
      <c r="D39" s="22">
        <v>1</v>
      </c>
      <c r="E39" s="22"/>
      <c r="F39" s="22"/>
      <c r="G39" s="46" t="s">
        <v>289</v>
      </c>
      <c r="H39" s="62" t="s">
        <v>326</v>
      </c>
      <c r="I39" s="24">
        <v>0</v>
      </c>
      <c r="J39" s="24">
        <v>0</v>
      </c>
      <c r="K39" s="24">
        <v>10</v>
      </c>
      <c r="L39" s="24">
        <v>9</v>
      </c>
      <c r="M39" s="24">
        <v>0</v>
      </c>
      <c r="N39" s="71">
        <f t="shared" si="0"/>
        <v>19</v>
      </c>
      <c r="O39" s="160"/>
    </row>
    <row r="40" spans="1:15" ht="26.25" x14ac:dyDescent="0.4">
      <c r="A40" s="72">
        <v>39</v>
      </c>
      <c r="B40" s="37" t="s">
        <v>321</v>
      </c>
      <c r="C40" s="25" t="s">
        <v>165</v>
      </c>
      <c r="D40" s="22"/>
      <c r="E40" s="22">
        <v>1</v>
      </c>
      <c r="F40" s="22"/>
      <c r="G40" s="46" t="s">
        <v>289</v>
      </c>
      <c r="H40" s="62" t="s">
        <v>322</v>
      </c>
      <c r="I40" s="24">
        <v>0</v>
      </c>
      <c r="J40" s="24">
        <v>0</v>
      </c>
      <c r="K40" s="24">
        <v>0</v>
      </c>
      <c r="L40" s="24">
        <v>0</v>
      </c>
      <c r="M40" s="24">
        <v>18</v>
      </c>
      <c r="N40" s="71">
        <f t="shared" si="0"/>
        <v>18</v>
      </c>
      <c r="O40" s="162"/>
    </row>
    <row r="41" spans="1:15" ht="53.25" thickBot="1" x14ac:dyDescent="0.45">
      <c r="A41" s="51">
        <v>40</v>
      </c>
      <c r="B41" s="36" t="s">
        <v>659</v>
      </c>
      <c r="C41" s="43" t="s">
        <v>48</v>
      </c>
      <c r="D41" s="22"/>
      <c r="E41" s="22">
        <v>1</v>
      </c>
      <c r="F41" s="22"/>
      <c r="G41" s="46" t="s">
        <v>289</v>
      </c>
      <c r="H41" s="62" t="s">
        <v>303</v>
      </c>
      <c r="I41" s="24">
        <v>0</v>
      </c>
      <c r="J41" s="24">
        <v>0</v>
      </c>
      <c r="K41" s="24">
        <v>0</v>
      </c>
      <c r="L41" s="24">
        <v>0</v>
      </c>
      <c r="M41" s="24">
        <v>18</v>
      </c>
      <c r="N41" s="71">
        <f t="shared" si="0"/>
        <v>18</v>
      </c>
      <c r="O41" s="160"/>
    </row>
    <row r="42" spans="1:15" ht="26.25" x14ac:dyDescent="0.4">
      <c r="A42" s="72">
        <v>41</v>
      </c>
      <c r="B42" s="39" t="s">
        <v>403</v>
      </c>
      <c r="C42" s="43" t="s">
        <v>48</v>
      </c>
      <c r="D42" s="22">
        <v>1</v>
      </c>
      <c r="E42" s="22"/>
      <c r="F42" s="22"/>
      <c r="G42" s="46" t="s">
        <v>289</v>
      </c>
      <c r="H42" s="62" t="s">
        <v>404</v>
      </c>
      <c r="I42" s="24">
        <v>15</v>
      </c>
      <c r="J42" s="24">
        <v>0</v>
      </c>
      <c r="K42" s="24">
        <v>0</v>
      </c>
      <c r="L42" s="24">
        <v>0</v>
      </c>
      <c r="M42" s="24">
        <v>0</v>
      </c>
      <c r="N42" s="71">
        <f t="shared" si="0"/>
        <v>15</v>
      </c>
      <c r="O42" s="162"/>
    </row>
    <row r="43" spans="1:15" ht="27" thickBot="1" x14ac:dyDescent="0.45">
      <c r="A43" s="51">
        <v>42</v>
      </c>
      <c r="B43" s="40" t="s">
        <v>348</v>
      </c>
      <c r="C43" s="25" t="s">
        <v>40</v>
      </c>
      <c r="D43" s="22">
        <v>1</v>
      </c>
      <c r="E43" s="22"/>
      <c r="F43" s="22"/>
      <c r="G43" s="46" t="s">
        <v>289</v>
      </c>
      <c r="H43" s="62" t="s">
        <v>349</v>
      </c>
      <c r="I43" s="24">
        <v>0</v>
      </c>
      <c r="J43" s="24">
        <v>5</v>
      </c>
      <c r="K43" s="24">
        <v>0</v>
      </c>
      <c r="L43" s="24">
        <v>10</v>
      </c>
      <c r="M43" s="24">
        <v>0</v>
      </c>
      <c r="N43" s="71">
        <f t="shared" si="0"/>
        <v>15</v>
      </c>
      <c r="O43" s="160"/>
    </row>
    <row r="44" spans="1:15" ht="26.25" x14ac:dyDescent="0.4">
      <c r="A44" s="72">
        <v>43</v>
      </c>
      <c r="B44" s="63" t="s">
        <v>342</v>
      </c>
      <c r="C44" s="43" t="s">
        <v>48</v>
      </c>
      <c r="D44" s="22">
        <v>1</v>
      </c>
      <c r="E44" s="22"/>
      <c r="F44" s="22"/>
      <c r="G44" s="46" t="s">
        <v>289</v>
      </c>
      <c r="H44" s="62" t="s">
        <v>343</v>
      </c>
      <c r="I44" s="24">
        <v>0</v>
      </c>
      <c r="J44" s="24">
        <v>0</v>
      </c>
      <c r="K44" s="24">
        <v>0</v>
      </c>
      <c r="L44" s="24">
        <v>10</v>
      </c>
      <c r="M44" s="24">
        <v>4</v>
      </c>
      <c r="N44" s="71">
        <f t="shared" si="0"/>
        <v>14</v>
      </c>
      <c r="O44" s="162"/>
    </row>
    <row r="45" spans="1:15" ht="27" thickBot="1" x14ac:dyDescent="0.45">
      <c r="A45" s="51">
        <v>44</v>
      </c>
      <c r="B45" s="36" t="s">
        <v>383</v>
      </c>
      <c r="C45" s="25" t="s">
        <v>109</v>
      </c>
      <c r="D45" s="22">
        <v>1</v>
      </c>
      <c r="E45" s="22"/>
      <c r="F45" s="22"/>
      <c r="G45" s="46" t="s">
        <v>289</v>
      </c>
      <c r="H45" s="62" t="s">
        <v>384</v>
      </c>
      <c r="I45" s="24">
        <v>0</v>
      </c>
      <c r="J45" s="24">
        <v>0</v>
      </c>
      <c r="K45" s="24">
        <v>0</v>
      </c>
      <c r="L45" s="24">
        <v>10</v>
      </c>
      <c r="M45" s="24">
        <v>0</v>
      </c>
      <c r="N45" s="71">
        <f t="shared" si="0"/>
        <v>10</v>
      </c>
      <c r="O45" s="160"/>
    </row>
    <row r="46" spans="1:15" ht="26.25" x14ac:dyDescent="0.4">
      <c r="A46" s="72">
        <v>45</v>
      </c>
      <c r="B46" s="37" t="s">
        <v>373</v>
      </c>
      <c r="C46" s="25" t="s">
        <v>71</v>
      </c>
      <c r="D46" s="22">
        <v>1</v>
      </c>
      <c r="E46" s="22"/>
      <c r="F46" s="22"/>
      <c r="G46" s="46" t="s">
        <v>289</v>
      </c>
      <c r="H46" s="62" t="s">
        <v>374</v>
      </c>
      <c r="I46" s="24">
        <v>0</v>
      </c>
      <c r="J46" s="24">
        <v>0</v>
      </c>
      <c r="K46" s="24">
        <v>0</v>
      </c>
      <c r="L46" s="24">
        <v>10</v>
      </c>
      <c r="M46" s="24">
        <v>0</v>
      </c>
      <c r="N46" s="71">
        <f t="shared" si="0"/>
        <v>10</v>
      </c>
      <c r="O46" s="162"/>
    </row>
    <row r="47" spans="1:15" ht="27" thickBot="1" x14ac:dyDescent="0.45">
      <c r="A47" s="51">
        <v>46</v>
      </c>
      <c r="B47" s="40" t="s">
        <v>379</v>
      </c>
      <c r="C47" s="25" t="s">
        <v>37</v>
      </c>
      <c r="D47" s="22">
        <v>1</v>
      </c>
      <c r="E47" s="22"/>
      <c r="F47" s="22"/>
      <c r="G47" s="46" t="s">
        <v>289</v>
      </c>
      <c r="H47" s="62" t="s">
        <v>380</v>
      </c>
      <c r="I47" s="24">
        <v>0</v>
      </c>
      <c r="J47" s="24">
        <v>0</v>
      </c>
      <c r="K47" s="24">
        <v>0</v>
      </c>
      <c r="L47" s="24">
        <v>0</v>
      </c>
      <c r="M47" s="24">
        <v>10</v>
      </c>
      <c r="N47" s="71">
        <f t="shared" si="0"/>
        <v>10</v>
      </c>
      <c r="O47" s="162"/>
    </row>
    <row r="48" spans="1:15" ht="26.25" x14ac:dyDescent="0.4">
      <c r="A48" s="72">
        <v>47</v>
      </c>
      <c r="B48" s="37" t="s">
        <v>660</v>
      </c>
      <c r="C48" s="25" t="s">
        <v>71</v>
      </c>
      <c r="D48" s="22"/>
      <c r="E48" s="22">
        <v>1</v>
      </c>
      <c r="F48" s="22"/>
      <c r="G48" s="46" t="s">
        <v>289</v>
      </c>
      <c r="H48" s="62" t="s">
        <v>306</v>
      </c>
      <c r="I48" s="24">
        <v>0</v>
      </c>
      <c r="J48" s="24">
        <v>0</v>
      </c>
      <c r="K48" s="24">
        <v>0</v>
      </c>
      <c r="L48" s="24">
        <v>10</v>
      </c>
      <c r="M48" s="24">
        <v>0</v>
      </c>
      <c r="N48" s="71">
        <f t="shared" si="0"/>
        <v>10</v>
      </c>
      <c r="O48" s="160"/>
    </row>
    <row r="49" spans="1:15" ht="27" thickBot="1" x14ac:dyDescent="0.45">
      <c r="A49" s="51">
        <v>48</v>
      </c>
      <c r="B49" s="36" t="s">
        <v>304</v>
      </c>
      <c r="C49" s="43" t="s">
        <v>45</v>
      </c>
      <c r="D49" s="22"/>
      <c r="E49" s="22">
        <v>1</v>
      </c>
      <c r="F49" s="22"/>
      <c r="G49" s="46" t="s">
        <v>289</v>
      </c>
      <c r="H49" s="62" t="s">
        <v>305</v>
      </c>
      <c r="I49" s="24">
        <v>0</v>
      </c>
      <c r="J49" s="24">
        <v>0</v>
      </c>
      <c r="K49" s="24">
        <v>0</v>
      </c>
      <c r="L49" s="24">
        <v>0</v>
      </c>
      <c r="M49" s="24">
        <v>10</v>
      </c>
      <c r="N49" s="71">
        <f t="shared" si="0"/>
        <v>10</v>
      </c>
      <c r="O49" s="162"/>
    </row>
    <row r="50" spans="1:15" ht="26.25" x14ac:dyDescent="0.4">
      <c r="A50" s="72">
        <v>49</v>
      </c>
      <c r="B50" s="36" t="s">
        <v>301</v>
      </c>
      <c r="C50" s="43" t="s">
        <v>45</v>
      </c>
      <c r="D50" s="22"/>
      <c r="E50" s="22">
        <v>1</v>
      </c>
      <c r="F50" s="22"/>
      <c r="G50" s="46" t="s">
        <v>289</v>
      </c>
      <c r="H50" s="62" t="s">
        <v>302</v>
      </c>
      <c r="I50" s="24">
        <v>0</v>
      </c>
      <c r="J50" s="24">
        <v>0</v>
      </c>
      <c r="K50" s="24">
        <v>10</v>
      </c>
      <c r="L50" s="24">
        <v>0</v>
      </c>
      <c r="M50" s="24">
        <v>0</v>
      </c>
      <c r="N50" s="71">
        <f t="shared" si="0"/>
        <v>10</v>
      </c>
      <c r="O50" s="160"/>
    </row>
    <row r="51" spans="1:15" ht="27" thickBot="1" x14ac:dyDescent="0.45">
      <c r="A51" s="51">
        <v>50</v>
      </c>
      <c r="B51" s="36" t="s">
        <v>354</v>
      </c>
      <c r="C51" s="25" t="s">
        <v>90</v>
      </c>
      <c r="D51" s="22">
        <v>1</v>
      </c>
      <c r="E51" s="22"/>
      <c r="F51" s="22"/>
      <c r="G51" s="46" t="s">
        <v>289</v>
      </c>
      <c r="H51" s="62" t="s">
        <v>355</v>
      </c>
      <c r="I51" s="24">
        <v>0</v>
      </c>
      <c r="J51" s="24">
        <v>0</v>
      </c>
      <c r="K51" s="24">
        <v>0</v>
      </c>
      <c r="L51" s="24">
        <v>10</v>
      </c>
      <c r="M51" s="24">
        <v>0</v>
      </c>
      <c r="N51" s="71">
        <f t="shared" si="0"/>
        <v>10</v>
      </c>
      <c r="O51" s="160"/>
    </row>
    <row r="52" spans="1:15" ht="26.25" x14ac:dyDescent="0.4">
      <c r="A52" s="72">
        <v>51</v>
      </c>
      <c r="B52" s="37" t="s">
        <v>401</v>
      </c>
      <c r="C52" s="25" t="s">
        <v>71</v>
      </c>
      <c r="D52" s="22">
        <v>1</v>
      </c>
      <c r="E52" s="22"/>
      <c r="F52" s="22"/>
      <c r="G52" s="46" t="s">
        <v>289</v>
      </c>
      <c r="H52" s="62" t="s">
        <v>402</v>
      </c>
      <c r="I52" s="24">
        <v>0</v>
      </c>
      <c r="J52" s="24">
        <v>0</v>
      </c>
      <c r="K52" s="24">
        <v>0</v>
      </c>
      <c r="L52" s="24">
        <v>9</v>
      </c>
      <c r="M52" s="24">
        <v>0</v>
      </c>
      <c r="N52" s="71">
        <f t="shared" si="0"/>
        <v>9</v>
      </c>
      <c r="O52" s="162"/>
    </row>
    <row r="53" spans="1:15" ht="27" thickBot="1" x14ac:dyDescent="0.45">
      <c r="A53" s="51">
        <v>52</v>
      </c>
      <c r="B53" s="36" t="s">
        <v>291</v>
      </c>
      <c r="C53" s="25" t="s">
        <v>45</v>
      </c>
      <c r="D53" s="22"/>
      <c r="E53" s="22">
        <v>1</v>
      </c>
      <c r="F53" s="22"/>
      <c r="G53" s="46" t="s">
        <v>289</v>
      </c>
      <c r="H53" s="62" t="s">
        <v>292</v>
      </c>
      <c r="I53" s="24">
        <v>0</v>
      </c>
      <c r="J53" s="24">
        <v>0</v>
      </c>
      <c r="K53" s="24">
        <v>0</v>
      </c>
      <c r="L53" s="24">
        <v>0</v>
      </c>
      <c r="M53" s="24">
        <v>8</v>
      </c>
      <c r="N53" s="71">
        <f t="shared" si="0"/>
        <v>8</v>
      </c>
      <c r="O53" s="160"/>
    </row>
    <row r="54" spans="1:15" ht="26.25" x14ac:dyDescent="0.4">
      <c r="A54" s="72">
        <v>53</v>
      </c>
      <c r="B54" s="40" t="s">
        <v>315</v>
      </c>
      <c r="C54" s="25" t="s">
        <v>45</v>
      </c>
      <c r="D54" s="22">
        <v>1</v>
      </c>
      <c r="E54" s="22"/>
      <c r="F54" s="22"/>
      <c r="G54" s="46" t="s">
        <v>289</v>
      </c>
      <c r="H54" s="62" t="s">
        <v>316</v>
      </c>
      <c r="I54" s="24">
        <v>0</v>
      </c>
      <c r="J54" s="24">
        <v>0</v>
      </c>
      <c r="K54" s="24">
        <v>0</v>
      </c>
      <c r="L54" s="24">
        <v>0</v>
      </c>
      <c r="M54" s="24">
        <v>8</v>
      </c>
      <c r="N54" s="71">
        <f t="shared" si="0"/>
        <v>8</v>
      </c>
      <c r="O54" s="160"/>
    </row>
    <row r="55" spans="1:15" ht="27" thickBot="1" x14ac:dyDescent="0.45">
      <c r="A55" s="51">
        <v>54</v>
      </c>
      <c r="B55" s="36" t="s">
        <v>360</v>
      </c>
      <c r="C55" s="25" t="s">
        <v>25</v>
      </c>
      <c r="D55" s="22">
        <v>1</v>
      </c>
      <c r="E55" s="22"/>
      <c r="F55" s="22"/>
      <c r="G55" s="46" t="s">
        <v>289</v>
      </c>
      <c r="H55" s="62" t="s">
        <v>361</v>
      </c>
      <c r="I55" s="24">
        <v>0</v>
      </c>
      <c r="J55" s="24">
        <v>0</v>
      </c>
      <c r="K55" s="24">
        <v>7</v>
      </c>
      <c r="L55" s="24">
        <v>0</v>
      </c>
      <c r="M55" s="24">
        <v>0</v>
      </c>
      <c r="N55" s="71">
        <f t="shared" si="0"/>
        <v>7</v>
      </c>
      <c r="O55" s="160"/>
    </row>
    <row r="56" spans="1:15" ht="26.25" x14ac:dyDescent="0.4">
      <c r="A56" s="72">
        <v>55</v>
      </c>
      <c r="B56" s="38" t="s">
        <v>389</v>
      </c>
      <c r="C56" s="25" t="s">
        <v>22</v>
      </c>
      <c r="D56" s="22">
        <v>1</v>
      </c>
      <c r="E56" s="22"/>
      <c r="F56" s="22"/>
      <c r="G56" s="46" t="s">
        <v>289</v>
      </c>
      <c r="H56" s="62" t="s">
        <v>390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71">
        <f t="shared" si="0"/>
        <v>0</v>
      </c>
      <c r="O56" s="160"/>
    </row>
    <row r="57" spans="1:15" ht="27" thickBot="1" x14ac:dyDescent="0.45">
      <c r="A57" s="51">
        <v>56</v>
      </c>
      <c r="B57" s="37" t="s">
        <v>362</v>
      </c>
      <c r="C57" s="25" t="s">
        <v>79</v>
      </c>
      <c r="D57" s="22">
        <v>1</v>
      </c>
      <c r="E57" s="22"/>
      <c r="F57" s="22"/>
      <c r="G57" s="46" t="s">
        <v>289</v>
      </c>
      <c r="H57" s="62" t="s">
        <v>363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71">
        <f t="shared" si="0"/>
        <v>0</v>
      </c>
      <c r="O57" s="162"/>
    </row>
    <row r="58" spans="1:15" ht="26.25" x14ac:dyDescent="0.4">
      <c r="A58" s="72">
        <v>57</v>
      </c>
      <c r="B58" s="37" t="s">
        <v>350</v>
      </c>
      <c r="C58" s="25" t="s">
        <v>37</v>
      </c>
      <c r="D58" s="22">
        <v>1</v>
      </c>
      <c r="E58" s="22"/>
      <c r="F58" s="22"/>
      <c r="G58" s="46" t="s">
        <v>289</v>
      </c>
      <c r="H58" s="62" t="s">
        <v>351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71">
        <f t="shared" si="0"/>
        <v>0</v>
      </c>
      <c r="O58" s="162"/>
    </row>
    <row r="59" spans="1:15" ht="27" thickBot="1" x14ac:dyDescent="0.45">
      <c r="A59" s="51">
        <v>58</v>
      </c>
      <c r="B59" s="36" t="s">
        <v>391</v>
      </c>
      <c r="C59" s="43" t="s">
        <v>27</v>
      </c>
      <c r="D59" s="22">
        <v>1</v>
      </c>
      <c r="E59" s="22"/>
      <c r="F59" s="22"/>
      <c r="G59" s="46" t="s">
        <v>289</v>
      </c>
      <c r="H59" s="62" t="s">
        <v>392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71">
        <f t="shared" si="0"/>
        <v>0</v>
      </c>
      <c r="O59" s="160"/>
    </row>
    <row r="60" spans="1:15" ht="26.25" x14ac:dyDescent="0.4">
      <c r="A60" s="72">
        <v>59</v>
      </c>
      <c r="B60" s="37" t="s">
        <v>313</v>
      </c>
      <c r="C60" s="25" t="s">
        <v>165</v>
      </c>
      <c r="D60" s="22"/>
      <c r="E60" s="22">
        <v>1</v>
      </c>
      <c r="F60" s="22"/>
      <c r="G60" s="46" t="s">
        <v>289</v>
      </c>
      <c r="H60" s="62" t="s">
        <v>314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71">
        <f t="shared" si="0"/>
        <v>0</v>
      </c>
      <c r="O60" s="160"/>
    </row>
    <row r="61" spans="1:15" ht="27" thickBot="1" x14ac:dyDescent="0.45">
      <c r="A61" s="51">
        <v>60</v>
      </c>
      <c r="B61" s="36" t="s">
        <v>299</v>
      </c>
      <c r="C61" s="25" t="s">
        <v>45</v>
      </c>
      <c r="D61" s="22"/>
      <c r="E61" s="22">
        <v>1</v>
      </c>
      <c r="F61" s="22"/>
      <c r="G61" s="46" t="s">
        <v>289</v>
      </c>
      <c r="H61" s="62" t="s">
        <v>300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71">
        <f t="shared" si="0"/>
        <v>0</v>
      </c>
      <c r="O61" s="162"/>
    </row>
    <row r="62" spans="1:15" ht="26.25" x14ac:dyDescent="0.4">
      <c r="A62" s="72">
        <v>61</v>
      </c>
      <c r="B62" s="36" t="s">
        <v>405</v>
      </c>
      <c r="C62" s="25" t="s">
        <v>45</v>
      </c>
      <c r="D62" s="22">
        <v>1</v>
      </c>
      <c r="E62" s="22"/>
      <c r="F62" s="22"/>
      <c r="G62" s="46" t="s">
        <v>289</v>
      </c>
      <c r="H62" s="62" t="s">
        <v>406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71">
        <f t="shared" si="0"/>
        <v>0</v>
      </c>
      <c r="O62" s="160"/>
    </row>
    <row r="63" spans="1:15" ht="27" thickBot="1" x14ac:dyDescent="0.45">
      <c r="A63" s="51">
        <v>62</v>
      </c>
      <c r="B63" s="36" t="s">
        <v>411</v>
      </c>
      <c r="C63" s="27" t="s">
        <v>15</v>
      </c>
      <c r="D63" s="22">
        <v>1</v>
      </c>
      <c r="E63" s="22"/>
      <c r="F63" s="22"/>
      <c r="G63" s="46" t="s">
        <v>289</v>
      </c>
      <c r="H63" s="62" t="s">
        <v>412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71">
        <f t="shared" si="0"/>
        <v>0</v>
      </c>
      <c r="O63" s="162"/>
    </row>
    <row r="64" spans="1:15" ht="26.25" x14ac:dyDescent="0.4">
      <c r="A64" s="72">
        <v>63</v>
      </c>
      <c r="B64" s="36" t="s">
        <v>339</v>
      </c>
      <c r="C64" s="25" t="s">
        <v>55</v>
      </c>
      <c r="D64" s="22">
        <v>1</v>
      </c>
      <c r="E64" s="22"/>
      <c r="F64" s="22"/>
      <c r="G64" s="46" t="s">
        <v>289</v>
      </c>
      <c r="H64" s="62" t="s">
        <v>56</v>
      </c>
      <c r="I64" s="24"/>
      <c r="J64" s="24"/>
      <c r="K64" s="24"/>
      <c r="L64" s="24"/>
      <c r="M64" s="24"/>
      <c r="N64" s="71">
        <f t="shared" si="0"/>
        <v>0</v>
      </c>
      <c r="O64" s="162"/>
    </row>
    <row r="65" spans="1:15" ht="27" thickBot="1" x14ac:dyDescent="0.45">
      <c r="A65" s="52">
        <v>64</v>
      </c>
      <c r="B65" s="53" t="s">
        <v>370</v>
      </c>
      <c r="C65" s="75" t="s">
        <v>22</v>
      </c>
      <c r="D65" s="54">
        <v>1</v>
      </c>
      <c r="E65" s="54"/>
      <c r="F65" s="54"/>
      <c r="G65" s="82" t="s">
        <v>289</v>
      </c>
      <c r="H65" s="64" t="s">
        <v>56</v>
      </c>
      <c r="I65" s="56"/>
      <c r="J65" s="56"/>
      <c r="K65" s="56"/>
      <c r="L65" s="56"/>
      <c r="M65" s="56"/>
      <c r="N65" s="78">
        <f t="shared" si="0"/>
        <v>0</v>
      </c>
      <c r="O65" s="163"/>
    </row>
    <row r="66" spans="1:15" ht="26.25" x14ac:dyDescent="0.4">
      <c r="A66" s="41"/>
      <c r="B66" s="126"/>
      <c r="C66" s="145"/>
      <c r="D66" s="128"/>
      <c r="E66" s="128"/>
      <c r="F66" s="128"/>
      <c r="G66" s="30"/>
      <c r="H66" s="146"/>
      <c r="I66" s="130"/>
      <c r="J66" s="130"/>
      <c r="K66" s="130"/>
      <c r="L66" s="130"/>
      <c r="M66" s="130"/>
      <c r="N66" s="131"/>
      <c r="O66" s="30"/>
    </row>
    <row r="67" spans="1:15" ht="26.25" x14ac:dyDescent="0.4">
      <c r="A67" s="41"/>
      <c r="B67" s="171" t="s">
        <v>667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30"/>
    </row>
    <row r="68" spans="1:15" ht="26.25" x14ac:dyDescent="0.4">
      <c r="A68" s="41"/>
      <c r="B68" s="126"/>
      <c r="C68" s="145"/>
      <c r="D68" s="128"/>
      <c r="E68" s="128"/>
      <c r="F68" s="128"/>
      <c r="G68" s="30"/>
      <c r="H68" s="146"/>
      <c r="I68" s="130"/>
      <c r="J68" s="130"/>
      <c r="K68" s="130"/>
      <c r="L68" s="130"/>
      <c r="M68" s="130"/>
      <c r="N68" s="131"/>
      <c r="O68" s="30"/>
    </row>
    <row r="69" spans="1:15" ht="26.25" x14ac:dyDescent="0.4">
      <c r="A69" s="29"/>
      <c r="B69" s="31"/>
      <c r="C69" s="26"/>
      <c r="D69" s="33"/>
      <c r="E69" s="34"/>
      <c r="F69" s="32"/>
      <c r="G69" s="31"/>
      <c r="H69" s="28"/>
      <c r="I69" s="31"/>
      <c r="J69" s="31"/>
      <c r="K69" s="31"/>
      <c r="L69" s="31"/>
      <c r="M69" s="31"/>
      <c r="N69" s="48"/>
      <c r="O69" s="30"/>
    </row>
    <row r="70" spans="1:15" x14ac:dyDescent="0.2">
      <c r="F70" s="5"/>
      <c r="G70" s="1"/>
    </row>
    <row r="71" spans="1:15" x14ac:dyDescent="0.2">
      <c r="F71" s="4"/>
      <c r="G71" s="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O71">
    <sortCondition ref="H1"/>
  </sortState>
  <mergeCells count="1">
    <mergeCell ref="B67:N67"/>
  </mergeCells>
  <phoneticPr fontId="16" type="noConversion"/>
  <pageMargins left="0.46" right="0.25" top="0.74803149606299213" bottom="0.74803149606299213" header="0.31496062992125984" footer="0.31496062992125984"/>
  <pageSetup paperSize="9" scale="33" fitToHeight="0" orientation="portrait" r:id="rId1"/>
  <rowBreaks count="1" manualBreakCount="1">
    <brk id="3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1"/>
  <sheetViews>
    <sheetView view="pageBreakPreview" zoomScale="60" workbookViewId="0">
      <pane ySplit="1" topLeftCell="A2" activePane="bottomLeft" state="frozen"/>
      <selection pane="bottomLeft" activeCell="K19" sqref="K19"/>
    </sheetView>
  </sheetViews>
  <sheetFormatPr defaultRowHeight="12.75" x14ac:dyDescent="0.2"/>
  <cols>
    <col min="1" max="1" width="7.7109375" customWidth="1"/>
    <col min="2" max="2" width="40" customWidth="1"/>
    <col min="3" max="3" width="40" style="3" customWidth="1"/>
    <col min="4" max="6" width="16.140625" customWidth="1"/>
    <col min="7" max="7" width="12.28515625" customWidth="1"/>
    <col min="8" max="8" width="18.140625" style="6" customWidth="1"/>
    <col min="9" max="14" width="18.140625" customWidth="1"/>
    <col min="15" max="15" width="18.140625" style="3" customWidth="1"/>
  </cols>
  <sheetData>
    <row r="1" spans="1:15" ht="26.25" thickBot="1" x14ac:dyDescent="0.4">
      <c r="A1" s="65"/>
      <c r="B1" s="58" t="s">
        <v>0</v>
      </c>
      <c r="C1" s="5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21" t="s">
        <v>13</v>
      </c>
    </row>
    <row r="2" spans="1:15" ht="26.25" x14ac:dyDescent="0.4">
      <c r="A2" s="147">
        <v>1</v>
      </c>
      <c r="B2" s="92" t="s">
        <v>498</v>
      </c>
      <c r="C2" s="93" t="s">
        <v>74</v>
      </c>
      <c r="D2" s="94">
        <v>1</v>
      </c>
      <c r="E2" s="94"/>
      <c r="F2" s="94"/>
      <c r="G2" s="95" t="s">
        <v>414</v>
      </c>
      <c r="H2" s="96" t="s">
        <v>499</v>
      </c>
      <c r="I2" s="97">
        <v>20</v>
      </c>
      <c r="J2" s="97">
        <v>20</v>
      </c>
      <c r="K2" s="97">
        <v>20</v>
      </c>
      <c r="L2" s="97">
        <v>20</v>
      </c>
      <c r="M2" s="97">
        <v>12</v>
      </c>
      <c r="N2" s="98">
        <f t="shared" ref="N2:N56" si="0">SUM($I2:$M2)</f>
        <v>92</v>
      </c>
      <c r="O2" s="157" t="s">
        <v>666</v>
      </c>
    </row>
    <row r="3" spans="1:15" ht="27" thickBot="1" x14ac:dyDescent="0.45">
      <c r="A3" s="148">
        <v>2</v>
      </c>
      <c r="B3" s="100" t="s">
        <v>514</v>
      </c>
      <c r="C3" s="107" t="s">
        <v>74</v>
      </c>
      <c r="D3" s="102">
        <v>1</v>
      </c>
      <c r="E3" s="102"/>
      <c r="F3" s="102"/>
      <c r="G3" s="103" t="s">
        <v>414</v>
      </c>
      <c r="H3" s="104" t="s">
        <v>515</v>
      </c>
      <c r="I3" s="105">
        <v>20</v>
      </c>
      <c r="J3" s="105">
        <v>20</v>
      </c>
      <c r="K3" s="105">
        <v>15</v>
      </c>
      <c r="L3" s="105">
        <v>20</v>
      </c>
      <c r="M3" s="105">
        <v>4</v>
      </c>
      <c r="N3" s="106">
        <f t="shared" si="0"/>
        <v>79</v>
      </c>
      <c r="O3" s="158" t="s">
        <v>665</v>
      </c>
    </row>
    <row r="4" spans="1:15" ht="26.25" x14ac:dyDescent="0.4">
      <c r="A4" s="147">
        <v>3</v>
      </c>
      <c r="B4" s="100" t="s">
        <v>452</v>
      </c>
      <c r="C4" s="107" t="s">
        <v>74</v>
      </c>
      <c r="D4" s="102">
        <v>1</v>
      </c>
      <c r="E4" s="102"/>
      <c r="F4" s="102"/>
      <c r="G4" s="103" t="s">
        <v>414</v>
      </c>
      <c r="H4" s="104" t="s">
        <v>453</v>
      </c>
      <c r="I4" s="105">
        <v>20</v>
      </c>
      <c r="J4" s="105">
        <v>20</v>
      </c>
      <c r="K4" s="105">
        <v>20</v>
      </c>
      <c r="L4" s="105">
        <v>5</v>
      </c>
      <c r="M4" s="105">
        <v>12</v>
      </c>
      <c r="N4" s="106">
        <f t="shared" si="0"/>
        <v>77</v>
      </c>
      <c r="O4" s="158" t="s">
        <v>665</v>
      </c>
    </row>
    <row r="5" spans="1:15" ht="27" thickBot="1" x14ac:dyDescent="0.45">
      <c r="A5" s="148">
        <v>4</v>
      </c>
      <c r="B5" s="110" t="s">
        <v>443</v>
      </c>
      <c r="C5" s="101" t="s">
        <v>48</v>
      </c>
      <c r="D5" s="102">
        <v>1</v>
      </c>
      <c r="E5" s="102"/>
      <c r="F5" s="102"/>
      <c r="G5" s="103" t="s">
        <v>414</v>
      </c>
      <c r="H5" s="104" t="s">
        <v>444</v>
      </c>
      <c r="I5" s="105">
        <v>20</v>
      </c>
      <c r="J5" s="105">
        <v>5</v>
      </c>
      <c r="K5" s="105">
        <v>20</v>
      </c>
      <c r="L5" s="105">
        <v>20</v>
      </c>
      <c r="M5" s="105">
        <v>4</v>
      </c>
      <c r="N5" s="106">
        <f t="shared" si="0"/>
        <v>69</v>
      </c>
      <c r="O5" s="158" t="s">
        <v>664</v>
      </c>
    </row>
    <row r="6" spans="1:15" ht="26.25" x14ac:dyDescent="0.4">
      <c r="A6" s="147">
        <v>5</v>
      </c>
      <c r="B6" s="100" t="s">
        <v>416</v>
      </c>
      <c r="C6" s="107" t="s">
        <v>22</v>
      </c>
      <c r="D6" s="102"/>
      <c r="E6" s="102">
        <v>1</v>
      </c>
      <c r="F6" s="102"/>
      <c r="G6" s="103" t="s">
        <v>414</v>
      </c>
      <c r="H6" s="104" t="s">
        <v>417</v>
      </c>
      <c r="I6" s="105">
        <v>20</v>
      </c>
      <c r="J6" s="105">
        <v>0</v>
      </c>
      <c r="K6" s="105">
        <v>20</v>
      </c>
      <c r="L6" s="105">
        <v>16</v>
      </c>
      <c r="M6" s="105">
        <v>12</v>
      </c>
      <c r="N6" s="106">
        <f t="shared" si="0"/>
        <v>68</v>
      </c>
      <c r="O6" s="158" t="s">
        <v>664</v>
      </c>
    </row>
    <row r="7" spans="1:15" ht="27" thickBot="1" x14ac:dyDescent="0.45">
      <c r="A7" s="148">
        <v>6</v>
      </c>
      <c r="B7" s="110" t="s">
        <v>496</v>
      </c>
      <c r="C7" s="107" t="s">
        <v>40</v>
      </c>
      <c r="D7" s="102">
        <v>1</v>
      </c>
      <c r="E7" s="102"/>
      <c r="F7" s="102"/>
      <c r="G7" s="103" t="s">
        <v>414</v>
      </c>
      <c r="H7" s="104" t="s">
        <v>497</v>
      </c>
      <c r="I7" s="105">
        <v>20</v>
      </c>
      <c r="J7" s="105">
        <v>0</v>
      </c>
      <c r="K7" s="105">
        <v>20</v>
      </c>
      <c r="L7" s="105">
        <v>0</v>
      </c>
      <c r="M7" s="105">
        <v>12</v>
      </c>
      <c r="N7" s="106">
        <f t="shared" si="0"/>
        <v>52</v>
      </c>
      <c r="O7" s="158" t="s">
        <v>663</v>
      </c>
    </row>
    <row r="8" spans="1:15" ht="26.25" x14ac:dyDescent="0.4">
      <c r="A8" s="147">
        <v>7</v>
      </c>
      <c r="B8" s="100" t="s">
        <v>439</v>
      </c>
      <c r="C8" s="101" t="s">
        <v>68</v>
      </c>
      <c r="D8" s="102">
        <v>1</v>
      </c>
      <c r="E8" s="102"/>
      <c r="F8" s="102"/>
      <c r="G8" s="103" t="s">
        <v>414</v>
      </c>
      <c r="H8" s="104" t="s">
        <v>440</v>
      </c>
      <c r="I8" s="105">
        <v>0</v>
      </c>
      <c r="J8" s="105">
        <v>8</v>
      </c>
      <c r="K8" s="105">
        <v>20</v>
      </c>
      <c r="L8" s="105">
        <v>3</v>
      </c>
      <c r="M8" s="105">
        <v>12</v>
      </c>
      <c r="N8" s="106">
        <f t="shared" si="0"/>
        <v>43</v>
      </c>
      <c r="O8" s="158" t="s">
        <v>663</v>
      </c>
    </row>
    <row r="9" spans="1:15" ht="27" thickBot="1" x14ac:dyDescent="0.45">
      <c r="A9" s="148">
        <v>8</v>
      </c>
      <c r="B9" s="100" t="s">
        <v>500</v>
      </c>
      <c r="C9" s="107" t="s">
        <v>74</v>
      </c>
      <c r="D9" s="102">
        <v>1</v>
      </c>
      <c r="E9" s="102"/>
      <c r="F9" s="102"/>
      <c r="G9" s="103" t="s">
        <v>414</v>
      </c>
      <c r="H9" s="104" t="s">
        <v>501</v>
      </c>
      <c r="I9" s="105">
        <v>5</v>
      </c>
      <c r="J9" s="105">
        <v>0</v>
      </c>
      <c r="K9" s="105">
        <v>20</v>
      </c>
      <c r="L9" s="105">
        <v>0</v>
      </c>
      <c r="M9" s="105">
        <v>12</v>
      </c>
      <c r="N9" s="106">
        <f t="shared" si="0"/>
        <v>37</v>
      </c>
      <c r="O9" s="158"/>
    </row>
    <row r="10" spans="1:15" ht="26.25" x14ac:dyDescent="0.4">
      <c r="A10" s="147">
        <v>9</v>
      </c>
      <c r="B10" s="100" t="s">
        <v>504</v>
      </c>
      <c r="C10" s="107" t="s">
        <v>25</v>
      </c>
      <c r="D10" s="102">
        <v>1</v>
      </c>
      <c r="E10" s="102"/>
      <c r="F10" s="102"/>
      <c r="G10" s="103" t="s">
        <v>414</v>
      </c>
      <c r="H10" s="104" t="s">
        <v>505</v>
      </c>
      <c r="I10" s="105">
        <v>8</v>
      </c>
      <c r="J10" s="105">
        <v>5</v>
      </c>
      <c r="K10" s="105">
        <v>20</v>
      </c>
      <c r="L10" s="105">
        <v>0</v>
      </c>
      <c r="M10" s="105">
        <v>4</v>
      </c>
      <c r="N10" s="106">
        <f t="shared" si="0"/>
        <v>37</v>
      </c>
      <c r="O10" s="158"/>
    </row>
    <row r="11" spans="1:15" ht="26.25" customHeight="1" thickBot="1" x14ac:dyDescent="0.45">
      <c r="A11" s="148">
        <v>10</v>
      </c>
      <c r="B11" s="110" t="s">
        <v>478</v>
      </c>
      <c r="C11" s="107" t="s">
        <v>40</v>
      </c>
      <c r="D11" s="102">
        <v>1</v>
      </c>
      <c r="E11" s="102"/>
      <c r="F11" s="102"/>
      <c r="G11" s="103" t="s">
        <v>414</v>
      </c>
      <c r="H11" s="104" t="s">
        <v>479</v>
      </c>
      <c r="I11" s="105">
        <v>20</v>
      </c>
      <c r="J11" s="105">
        <v>0</v>
      </c>
      <c r="K11" s="105">
        <v>0</v>
      </c>
      <c r="L11" s="105">
        <v>0</v>
      </c>
      <c r="M11" s="105">
        <v>12</v>
      </c>
      <c r="N11" s="106">
        <f t="shared" si="0"/>
        <v>32</v>
      </c>
      <c r="O11" s="158"/>
    </row>
    <row r="12" spans="1:15" ht="26.25" x14ac:dyDescent="0.4">
      <c r="A12" s="147">
        <v>11</v>
      </c>
      <c r="B12" s="109" t="s">
        <v>468</v>
      </c>
      <c r="C12" s="107" t="s">
        <v>37</v>
      </c>
      <c r="D12" s="102">
        <v>1</v>
      </c>
      <c r="E12" s="102"/>
      <c r="F12" s="102"/>
      <c r="G12" s="103" t="s">
        <v>414</v>
      </c>
      <c r="H12" s="104" t="s">
        <v>469</v>
      </c>
      <c r="I12" s="105">
        <v>20</v>
      </c>
      <c r="J12" s="105">
        <v>0</v>
      </c>
      <c r="K12" s="105">
        <v>5</v>
      </c>
      <c r="L12" s="105">
        <v>6</v>
      </c>
      <c r="M12" s="105">
        <v>0</v>
      </c>
      <c r="N12" s="106">
        <f t="shared" si="0"/>
        <v>31</v>
      </c>
      <c r="O12" s="158"/>
    </row>
    <row r="13" spans="1:15" ht="27" thickBot="1" x14ac:dyDescent="0.45">
      <c r="A13" s="148">
        <v>12</v>
      </c>
      <c r="B13" s="110" t="s">
        <v>494</v>
      </c>
      <c r="C13" s="107" t="s">
        <v>55</v>
      </c>
      <c r="D13" s="102">
        <v>1</v>
      </c>
      <c r="E13" s="102"/>
      <c r="F13" s="102"/>
      <c r="G13" s="103" t="s">
        <v>414</v>
      </c>
      <c r="H13" s="104" t="s">
        <v>495</v>
      </c>
      <c r="I13" s="105">
        <v>0</v>
      </c>
      <c r="J13" s="105">
        <v>8</v>
      </c>
      <c r="K13" s="105">
        <v>20</v>
      </c>
      <c r="L13" s="105">
        <v>0</v>
      </c>
      <c r="M13" s="105">
        <v>0</v>
      </c>
      <c r="N13" s="106">
        <f t="shared" si="0"/>
        <v>28</v>
      </c>
      <c r="O13" s="158"/>
    </row>
    <row r="14" spans="1:15" ht="26.25" x14ac:dyDescent="0.4">
      <c r="A14" s="147">
        <v>13</v>
      </c>
      <c r="B14" s="110" t="s">
        <v>420</v>
      </c>
      <c r="C14" s="138" t="s">
        <v>15</v>
      </c>
      <c r="D14" s="102"/>
      <c r="E14" s="102">
        <v>1</v>
      </c>
      <c r="F14" s="102"/>
      <c r="G14" s="103" t="s">
        <v>414</v>
      </c>
      <c r="H14" s="104" t="s">
        <v>421</v>
      </c>
      <c r="I14" s="105">
        <v>4</v>
      </c>
      <c r="J14" s="105">
        <v>5</v>
      </c>
      <c r="K14" s="105">
        <v>15</v>
      </c>
      <c r="L14" s="105">
        <v>0</v>
      </c>
      <c r="M14" s="105">
        <v>4</v>
      </c>
      <c r="N14" s="106">
        <f t="shared" si="0"/>
        <v>28</v>
      </c>
      <c r="O14" s="158"/>
    </row>
    <row r="15" spans="1:15" ht="27" thickBot="1" x14ac:dyDescent="0.45">
      <c r="A15" s="148">
        <v>14</v>
      </c>
      <c r="B15" s="100" t="s">
        <v>460</v>
      </c>
      <c r="C15" s="107" t="s">
        <v>34</v>
      </c>
      <c r="D15" s="102">
        <v>1</v>
      </c>
      <c r="E15" s="102"/>
      <c r="F15" s="102"/>
      <c r="G15" s="103" t="s">
        <v>414</v>
      </c>
      <c r="H15" s="104" t="s">
        <v>461</v>
      </c>
      <c r="I15" s="105">
        <v>2</v>
      </c>
      <c r="J15" s="105">
        <v>0</v>
      </c>
      <c r="K15" s="105">
        <v>20</v>
      </c>
      <c r="L15" s="105">
        <v>0</v>
      </c>
      <c r="M15" s="105">
        <v>4</v>
      </c>
      <c r="N15" s="106">
        <f t="shared" si="0"/>
        <v>26</v>
      </c>
      <c r="O15" s="158"/>
    </row>
    <row r="16" spans="1:15" ht="26.25" x14ac:dyDescent="0.4">
      <c r="A16" s="147">
        <v>15</v>
      </c>
      <c r="B16" s="100" t="s">
        <v>482</v>
      </c>
      <c r="C16" s="107" t="s">
        <v>37</v>
      </c>
      <c r="D16" s="102">
        <v>1</v>
      </c>
      <c r="E16" s="102"/>
      <c r="F16" s="102"/>
      <c r="G16" s="103" t="s">
        <v>414</v>
      </c>
      <c r="H16" s="104" t="s">
        <v>483</v>
      </c>
      <c r="I16" s="105">
        <v>0</v>
      </c>
      <c r="J16" s="105">
        <v>0</v>
      </c>
      <c r="K16" s="105">
        <v>20</v>
      </c>
      <c r="L16" s="105">
        <v>5</v>
      </c>
      <c r="M16" s="105">
        <v>0</v>
      </c>
      <c r="N16" s="106">
        <f t="shared" si="0"/>
        <v>25</v>
      </c>
      <c r="O16" s="158"/>
    </row>
    <row r="17" spans="1:15" ht="27" thickBot="1" x14ac:dyDescent="0.45">
      <c r="A17" s="148">
        <v>16</v>
      </c>
      <c r="B17" s="140" t="s">
        <v>466</v>
      </c>
      <c r="C17" s="107" t="s">
        <v>40</v>
      </c>
      <c r="D17" s="102">
        <v>1</v>
      </c>
      <c r="E17" s="102"/>
      <c r="F17" s="102"/>
      <c r="G17" s="103" t="s">
        <v>414</v>
      </c>
      <c r="H17" s="104" t="s">
        <v>467</v>
      </c>
      <c r="I17" s="105">
        <v>2</v>
      </c>
      <c r="J17" s="105">
        <v>8</v>
      </c>
      <c r="K17" s="105">
        <v>0</v>
      </c>
      <c r="L17" s="105">
        <v>3</v>
      </c>
      <c r="M17" s="105">
        <v>12</v>
      </c>
      <c r="N17" s="106">
        <f t="shared" si="0"/>
        <v>25</v>
      </c>
      <c r="O17" s="158"/>
    </row>
    <row r="18" spans="1:15" ht="26.25" x14ac:dyDescent="0.4">
      <c r="A18" s="147">
        <v>17</v>
      </c>
      <c r="B18" s="108" t="s">
        <v>510</v>
      </c>
      <c r="C18" s="107" t="s">
        <v>40</v>
      </c>
      <c r="D18" s="102">
        <v>1</v>
      </c>
      <c r="E18" s="102"/>
      <c r="F18" s="102"/>
      <c r="G18" s="103" t="s">
        <v>414</v>
      </c>
      <c r="H18" s="104" t="s">
        <v>511</v>
      </c>
      <c r="I18" s="105">
        <v>0</v>
      </c>
      <c r="J18" s="105">
        <v>5</v>
      </c>
      <c r="K18" s="105">
        <v>15</v>
      </c>
      <c r="L18" s="105">
        <v>5</v>
      </c>
      <c r="M18" s="105">
        <v>0</v>
      </c>
      <c r="N18" s="106">
        <f t="shared" si="0"/>
        <v>25</v>
      </c>
      <c r="O18" s="158"/>
    </row>
    <row r="19" spans="1:15" ht="27" thickBot="1" x14ac:dyDescent="0.45">
      <c r="A19" s="148">
        <v>18</v>
      </c>
      <c r="B19" s="109" t="s">
        <v>480</v>
      </c>
      <c r="C19" s="107" t="s">
        <v>79</v>
      </c>
      <c r="D19" s="102">
        <v>1</v>
      </c>
      <c r="E19" s="102"/>
      <c r="F19" s="102"/>
      <c r="G19" s="103" t="s">
        <v>414</v>
      </c>
      <c r="H19" s="104" t="s">
        <v>481</v>
      </c>
      <c r="I19" s="105">
        <v>20</v>
      </c>
      <c r="J19" s="105">
        <v>0</v>
      </c>
      <c r="K19" s="105">
        <v>0</v>
      </c>
      <c r="L19" s="105">
        <v>0</v>
      </c>
      <c r="M19" s="105">
        <v>4</v>
      </c>
      <c r="N19" s="106">
        <f t="shared" si="0"/>
        <v>24</v>
      </c>
      <c r="O19" s="158"/>
    </row>
    <row r="20" spans="1:15" ht="26.25" x14ac:dyDescent="0.4">
      <c r="A20" s="147">
        <v>19</v>
      </c>
      <c r="B20" s="100" t="s">
        <v>445</v>
      </c>
      <c r="C20" s="107" t="s">
        <v>74</v>
      </c>
      <c r="D20" s="102">
        <v>1</v>
      </c>
      <c r="E20" s="102"/>
      <c r="F20" s="102"/>
      <c r="G20" s="103" t="s">
        <v>414</v>
      </c>
      <c r="H20" s="104" t="s">
        <v>446</v>
      </c>
      <c r="I20" s="105">
        <v>0</v>
      </c>
      <c r="J20" s="105">
        <v>3</v>
      </c>
      <c r="K20" s="105">
        <v>13</v>
      </c>
      <c r="L20" s="105">
        <v>6</v>
      </c>
      <c r="M20" s="105">
        <v>2</v>
      </c>
      <c r="N20" s="106">
        <f t="shared" si="0"/>
        <v>24</v>
      </c>
      <c r="O20" s="158"/>
    </row>
    <row r="21" spans="1:15" ht="27" thickBot="1" x14ac:dyDescent="0.45">
      <c r="A21" s="148">
        <v>20</v>
      </c>
      <c r="B21" s="108" t="s">
        <v>426</v>
      </c>
      <c r="C21" s="101" t="s">
        <v>48</v>
      </c>
      <c r="D21" s="102"/>
      <c r="E21" s="149">
        <v>1</v>
      </c>
      <c r="F21" s="149"/>
      <c r="G21" s="103" t="s">
        <v>414</v>
      </c>
      <c r="H21" s="104" t="s">
        <v>427</v>
      </c>
      <c r="I21" s="105">
        <v>0</v>
      </c>
      <c r="J21" s="105">
        <v>0</v>
      </c>
      <c r="K21" s="105">
        <v>5</v>
      </c>
      <c r="L21" s="105">
        <v>6</v>
      </c>
      <c r="M21" s="105">
        <v>12</v>
      </c>
      <c r="N21" s="106">
        <f t="shared" si="0"/>
        <v>23</v>
      </c>
      <c r="O21" s="158"/>
    </row>
    <row r="22" spans="1:15" ht="26.25" x14ac:dyDescent="0.4">
      <c r="A22" s="147">
        <v>21</v>
      </c>
      <c r="B22" s="100" t="s">
        <v>476</v>
      </c>
      <c r="C22" s="107" t="s">
        <v>40</v>
      </c>
      <c r="D22" s="102">
        <v>1</v>
      </c>
      <c r="E22" s="102"/>
      <c r="F22" s="102"/>
      <c r="G22" s="103" t="s">
        <v>414</v>
      </c>
      <c r="H22" s="104" t="s">
        <v>477</v>
      </c>
      <c r="I22" s="105">
        <v>0</v>
      </c>
      <c r="J22" s="105">
        <v>0</v>
      </c>
      <c r="K22" s="105">
        <v>20</v>
      </c>
      <c r="L22" s="105">
        <v>1</v>
      </c>
      <c r="M22" s="105">
        <v>0</v>
      </c>
      <c r="N22" s="106">
        <f t="shared" si="0"/>
        <v>21</v>
      </c>
      <c r="O22" s="159"/>
    </row>
    <row r="23" spans="1:15" ht="27" thickBot="1" x14ac:dyDescent="0.45">
      <c r="A23" s="148">
        <v>22</v>
      </c>
      <c r="B23" s="109" t="s">
        <v>428</v>
      </c>
      <c r="C23" s="107" t="s">
        <v>37</v>
      </c>
      <c r="D23" s="102"/>
      <c r="E23" s="102"/>
      <c r="F23" s="102">
        <v>1</v>
      </c>
      <c r="G23" s="103" t="s">
        <v>414</v>
      </c>
      <c r="H23" s="104" t="s">
        <v>429</v>
      </c>
      <c r="I23" s="105">
        <v>0</v>
      </c>
      <c r="J23" s="105">
        <v>0</v>
      </c>
      <c r="K23" s="105">
        <v>20</v>
      </c>
      <c r="L23" s="105">
        <v>0</v>
      </c>
      <c r="M23" s="105">
        <v>0</v>
      </c>
      <c r="N23" s="106">
        <f t="shared" si="0"/>
        <v>20</v>
      </c>
      <c r="O23" s="158"/>
    </row>
    <row r="24" spans="1:15" ht="26.25" customHeight="1" x14ac:dyDescent="0.4">
      <c r="A24" s="147">
        <v>23</v>
      </c>
      <c r="B24" s="110" t="s">
        <v>474</v>
      </c>
      <c r="C24" s="101" t="s">
        <v>27</v>
      </c>
      <c r="D24" s="102">
        <v>1</v>
      </c>
      <c r="E24" s="102"/>
      <c r="F24" s="102"/>
      <c r="G24" s="103" t="s">
        <v>414</v>
      </c>
      <c r="H24" s="104" t="s">
        <v>475</v>
      </c>
      <c r="I24" s="105">
        <v>0</v>
      </c>
      <c r="J24" s="105">
        <v>0</v>
      </c>
      <c r="K24" s="105">
        <v>20</v>
      </c>
      <c r="L24" s="105">
        <v>0</v>
      </c>
      <c r="M24" s="105">
        <v>0</v>
      </c>
      <c r="N24" s="106">
        <f t="shared" si="0"/>
        <v>20</v>
      </c>
      <c r="O24" s="158"/>
    </row>
    <row r="25" spans="1:15" ht="27" thickBot="1" x14ac:dyDescent="0.45">
      <c r="A25" s="148">
        <v>24</v>
      </c>
      <c r="B25" s="111" t="s">
        <v>424</v>
      </c>
      <c r="C25" s="150" t="s">
        <v>45</v>
      </c>
      <c r="D25" s="113"/>
      <c r="E25" s="113">
        <v>1</v>
      </c>
      <c r="F25" s="113"/>
      <c r="G25" s="114" t="s">
        <v>414</v>
      </c>
      <c r="H25" s="115" t="s">
        <v>425</v>
      </c>
      <c r="I25" s="116">
        <v>0</v>
      </c>
      <c r="J25" s="116">
        <v>5</v>
      </c>
      <c r="K25" s="116">
        <v>15</v>
      </c>
      <c r="L25" s="116">
        <v>0</v>
      </c>
      <c r="M25" s="116">
        <v>0</v>
      </c>
      <c r="N25" s="117">
        <f t="shared" si="0"/>
        <v>20</v>
      </c>
      <c r="O25" s="167"/>
    </row>
    <row r="26" spans="1:15" ht="27" thickTop="1" x14ac:dyDescent="0.4">
      <c r="A26" s="84">
        <v>25</v>
      </c>
      <c r="B26" s="143" t="s">
        <v>490</v>
      </c>
      <c r="C26" s="119" t="s">
        <v>25</v>
      </c>
      <c r="D26" s="120">
        <v>1</v>
      </c>
      <c r="E26" s="120"/>
      <c r="F26" s="120"/>
      <c r="G26" s="121" t="s">
        <v>414</v>
      </c>
      <c r="H26" s="122" t="s">
        <v>491</v>
      </c>
      <c r="I26" s="123">
        <v>0</v>
      </c>
      <c r="J26" s="123">
        <v>0</v>
      </c>
      <c r="K26" s="123">
        <v>5</v>
      </c>
      <c r="L26" s="123">
        <v>5</v>
      </c>
      <c r="M26" s="123">
        <v>8</v>
      </c>
      <c r="N26" s="124">
        <f t="shared" si="0"/>
        <v>18</v>
      </c>
      <c r="O26" s="42"/>
    </row>
    <row r="27" spans="1:15" ht="27" thickBot="1" x14ac:dyDescent="0.45">
      <c r="A27" s="66">
        <v>26</v>
      </c>
      <c r="B27" s="40" t="s">
        <v>506</v>
      </c>
      <c r="C27" s="43" t="s">
        <v>27</v>
      </c>
      <c r="D27" s="22">
        <v>1</v>
      </c>
      <c r="E27" s="22"/>
      <c r="F27" s="22"/>
      <c r="G27" s="46" t="s">
        <v>414</v>
      </c>
      <c r="H27" s="23" t="s">
        <v>507</v>
      </c>
      <c r="I27" s="24">
        <v>0</v>
      </c>
      <c r="J27" s="24">
        <v>8</v>
      </c>
      <c r="K27" s="24">
        <v>0</v>
      </c>
      <c r="L27" s="24">
        <v>6</v>
      </c>
      <c r="M27" s="24">
        <v>4</v>
      </c>
      <c r="N27" s="71">
        <f t="shared" si="0"/>
        <v>18</v>
      </c>
      <c r="O27" s="42"/>
    </row>
    <row r="28" spans="1:15" ht="26.25" x14ac:dyDescent="0.4">
      <c r="A28" s="84">
        <v>27</v>
      </c>
      <c r="B28" s="40" t="s">
        <v>437</v>
      </c>
      <c r="C28" s="43" t="s">
        <v>90</v>
      </c>
      <c r="D28" s="22">
        <v>1</v>
      </c>
      <c r="E28" s="22"/>
      <c r="F28" s="22"/>
      <c r="G28" s="46" t="s">
        <v>414</v>
      </c>
      <c r="H28" s="23" t="s">
        <v>438</v>
      </c>
      <c r="I28" s="24">
        <v>0</v>
      </c>
      <c r="J28" s="24">
        <v>0</v>
      </c>
      <c r="K28" s="24">
        <v>13</v>
      </c>
      <c r="L28" s="24">
        <v>0</v>
      </c>
      <c r="M28" s="24">
        <v>4</v>
      </c>
      <c r="N28" s="71">
        <f t="shared" si="0"/>
        <v>17</v>
      </c>
      <c r="O28" s="42"/>
    </row>
    <row r="29" spans="1:15" ht="27" thickBot="1" x14ac:dyDescent="0.45">
      <c r="A29" s="66">
        <v>28</v>
      </c>
      <c r="B29" s="36" t="s">
        <v>435</v>
      </c>
      <c r="C29" s="25" t="s">
        <v>40</v>
      </c>
      <c r="D29" s="22"/>
      <c r="E29" s="22">
        <v>1</v>
      </c>
      <c r="F29" s="22"/>
      <c r="G29" s="46" t="s">
        <v>414</v>
      </c>
      <c r="H29" s="23" t="s">
        <v>436</v>
      </c>
      <c r="I29" s="24">
        <v>0</v>
      </c>
      <c r="J29" s="24">
        <v>0</v>
      </c>
      <c r="K29" s="24">
        <v>0</v>
      </c>
      <c r="L29" s="24">
        <v>15</v>
      </c>
      <c r="M29" s="24">
        <v>0</v>
      </c>
      <c r="N29" s="71">
        <f t="shared" si="0"/>
        <v>15</v>
      </c>
      <c r="O29" s="42"/>
    </row>
    <row r="30" spans="1:15" ht="26.25" x14ac:dyDescent="0.4">
      <c r="A30" s="84">
        <v>29</v>
      </c>
      <c r="B30" s="36" t="s">
        <v>456</v>
      </c>
      <c r="C30" s="25" t="s">
        <v>37</v>
      </c>
      <c r="D30" s="22">
        <v>1</v>
      </c>
      <c r="E30" s="22"/>
      <c r="F30" s="22"/>
      <c r="G30" s="46" t="s">
        <v>414</v>
      </c>
      <c r="H30" s="23" t="s">
        <v>457</v>
      </c>
      <c r="I30" s="24">
        <v>8</v>
      </c>
      <c r="J30" s="24">
        <v>0</v>
      </c>
      <c r="K30" s="24">
        <v>5</v>
      </c>
      <c r="L30" s="24">
        <v>0</v>
      </c>
      <c r="M30" s="24">
        <v>0</v>
      </c>
      <c r="N30" s="71">
        <f t="shared" si="0"/>
        <v>13</v>
      </c>
      <c r="O30" s="42"/>
    </row>
    <row r="31" spans="1:15" ht="27" thickBot="1" x14ac:dyDescent="0.45">
      <c r="A31" s="66">
        <v>30</v>
      </c>
      <c r="B31" s="38" t="s">
        <v>447</v>
      </c>
      <c r="C31" s="25" t="s">
        <v>79</v>
      </c>
      <c r="D31" s="22">
        <v>1</v>
      </c>
      <c r="E31" s="22"/>
      <c r="F31" s="22"/>
      <c r="G31" s="46" t="s">
        <v>414</v>
      </c>
      <c r="H31" s="23" t="s">
        <v>448</v>
      </c>
      <c r="I31" s="24">
        <v>0</v>
      </c>
      <c r="J31" s="24">
        <v>0</v>
      </c>
      <c r="K31" s="24">
        <v>0</v>
      </c>
      <c r="L31" s="24">
        <v>0</v>
      </c>
      <c r="M31" s="24">
        <v>12</v>
      </c>
      <c r="N31" s="71">
        <f t="shared" si="0"/>
        <v>12</v>
      </c>
      <c r="O31" s="42"/>
    </row>
    <row r="32" spans="1:15" ht="26.25" x14ac:dyDescent="0.4">
      <c r="A32" s="84">
        <v>31</v>
      </c>
      <c r="B32" s="36" t="s">
        <v>433</v>
      </c>
      <c r="C32" s="25" t="s">
        <v>37</v>
      </c>
      <c r="D32" s="22"/>
      <c r="E32" s="22"/>
      <c r="F32" s="22">
        <v>1</v>
      </c>
      <c r="G32" s="46" t="s">
        <v>414</v>
      </c>
      <c r="H32" s="23" t="s">
        <v>434</v>
      </c>
      <c r="I32" s="24">
        <v>2</v>
      </c>
      <c r="J32" s="24">
        <v>0</v>
      </c>
      <c r="K32" s="24">
        <v>10</v>
      </c>
      <c r="L32" s="24">
        <v>0</v>
      </c>
      <c r="M32" s="24">
        <v>0</v>
      </c>
      <c r="N32" s="71">
        <f t="shared" si="0"/>
        <v>12</v>
      </c>
      <c r="O32" s="44"/>
    </row>
    <row r="33" spans="1:15" ht="27" thickBot="1" x14ac:dyDescent="0.45">
      <c r="A33" s="66">
        <v>32</v>
      </c>
      <c r="B33" s="36" t="s">
        <v>502</v>
      </c>
      <c r="C33" s="43" t="s">
        <v>90</v>
      </c>
      <c r="D33" s="22">
        <v>1</v>
      </c>
      <c r="E33" s="22"/>
      <c r="F33" s="22"/>
      <c r="G33" s="46" t="s">
        <v>414</v>
      </c>
      <c r="H33" s="23" t="s">
        <v>503</v>
      </c>
      <c r="I33" s="24">
        <v>2</v>
      </c>
      <c r="J33" s="24">
        <v>0</v>
      </c>
      <c r="K33" s="24">
        <v>0</v>
      </c>
      <c r="L33" s="24">
        <v>6</v>
      </c>
      <c r="M33" s="24">
        <v>0</v>
      </c>
      <c r="N33" s="71">
        <f t="shared" si="0"/>
        <v>8</v>
      </c>
      <c r="O33" s="42"/>
    </row>
    <row r="34" spans="1:15" ht="26.25" x14ac:dyDescent="0.4">
      <c r="A34" s="84">
        <v>33</v>
      </c>
      <c r="B34" s="38" t="s">
        <v>464</v>
      </c>
      <c r="C34" s="25" t="s">
        <v>71</v>
      </c>
      <c r="D34" s="22">
        <v>1</v>
      </c>
      <c r="E34" s="22"/>
      <c r="F34" s="22"/>
      <c r="G34" s="46" t="s">
        <v>414</v>
      </c>
      <c r="H34" s="23" t="s">
        <v>465</v>
      </c>
      <c r="I34" s="24">
        <v>2</v>
      </c>
      <c r="J34" s="24">
        <v>0</v>
      </c>
      <c r="K34" s="24">
        <v>0</v>
      </c>
      <c r="L34" s="24">
        <v>5</v>
      </c>
      <c r="M34" s="24">
        <v>0</v>
      </c>
      <c r="N34" s="71">
        <f t="shared" si="0"/>
        <v>7</v>
      </c>
      <c r="O34" s="42"/>
    </row>
    <row r="35" spans="1:15" ht="27" thickBot="1" x14ac:dyDescent="0.45">
      <c r="A35" s="66">
        <v>34</v>
      </c>
      <c r="B35" s="40" t="s">
        <v>458</v>
      </c>
      <c r="C35" s="27" t="s">
        <v>15</v>
      </c>
      <c r="D35" s="22">
        <v>1</v>
      </c>
      <c r="E35" s="22"/>
      <c r="F35" s="22"/>
      <c r="G35" s="46" t="s">
        <v>414</v>
      </c>
      <c r="H35" s="23" t="s">
        <v>459</v>
      </c>
      <c r="I35" s="24">
        <v>0</v>
      </c>
      <c r="J35" s="24">
        <v>0</v>
      </c>
      <c r="K35" s="24">
        <v>2</v>
      </c>
      <c r="L35" s="24">
        <v>0</v>
      </c>
      <c r="M35" s="24">
        <v>4</v>
      </c>
      <c r="N35" s="71">
        <f t="shared" si="0"/>
        <v>6</v>
      </c>
      <c r="O35" s="42"/>
    </row>
    <row r="36" spans="1:15" ht="26.25" x14ac:dyDescent="0.4">
      <c r="A36" s="84">
        <v>35</v>
      </c>
      <c r="B36" s="40" t="s">
        <v>470</v>
      </c>
      <c r="C36" s="43" t="s">
        <v>48</v>
      </c>
      <c r="D36" s="22">
        <v>1</v>
      </c>
      <c r="E36" s="22"/>
      <c r="F36" s="22"/>
      <c r="G36" s="46" t="s">
        <v>414</v>
      </c>
      <c r="H36" s="62" t="s">
        <v>650</v>
      </c>
      <c r="I36" s="24">
        <v>2</v>
      </c>
      <c r="J36" s="24">
        <v>0</v>
      </c>
      <c r="K36" s="24">
        <v>0</v>
      </c>
      <c r="L36" s="24">
        <v>0</v>
      </c>
      <c r="M36" s="24">
        <v>4</v>
      </c>
      <c r="N36" s="71">
        <f t="shared" si="0"/>
        <v>6</v>
      </c>
      <c r="O36" s="42"/>
    </row>
    <row r="37" spans="1:15" ht="27" thickBot="1" x14ac:dyDescent="0.45">
      <c r="A37" s="66">
        <v>36</v>
      </c>
      <c r="B37" s="36" t="s">
        <v>653</v>
      </c>
      <c r="C37" s="25" t="s">
        <v>19</v>
      </c>
      <c r="D37" s="22"/>
      <c r="E37" s="22">
        <v>1</v>
      </c>
      <c r="F37" s="22"/>
      <c r="G37" s="46" t="s">
        <v>414</v>
      </c>
      <c r="H37" s="23" t="s">
        <v>431</v>
      </c>
      <c r="I37" s="24">
        <v>0</v>
      </c>
      <c r="J37" s="24">
        <v>0</v>
      </c>
      <c r="K37" s="24">
        <v>0</v>
      </c>
      <c r="L37" s="24">
        <v>6</v>
      </c>
      <c r="M37" s="24">
        <v>0</v>
      </c>
      <c r="N37" s="71">
        <f t="shared" si="0"/>
        <v>6</v>
      </c>
      <c r="O37" s="42"/>
    </row>
    <row r="38" spans="1:15" ht="26.25" x14ac:dyDescent="0.4">
      <c r="A38" s="84">
        <v>37</v>
      </c>
      <c r="B38" s="37" t="s">
        <v>484</v>
      </c>
      <c r="C38" s="25" t="s">
        <v>25</v>
      </c>
      <c r="D38" s="22">
        <v>1</v>
      </c>
      <c r="E38" s="22"/>
      <c r="F38" s="22"/>
      <c r="G38" s="46" t="s">
        <v>414</v>
      </c>
      <c r="H38" s="23" t="s">
        <v>485</v>
      </c>
      <c r="I38" s="24">
        <v>5</v>
      </c>
      <c r="J38" s="24">
        <v>0</v>
      </c>
      <c r="K38" s="24">
        <v>0</v>
      </c>
      <c r="L38" s="24">
        <v>0</v>
      </c>
      <c r="M38" s="24">
        <v>0</v>
      </c>
      <c r="N38" s="71">
        <f t="shared" si="0"/>
        <v>5</v>
      </c>
      <c r="O38" s="42"/>
    </row>
    <row r="39" spans="1:15" ht="27" thickBot="1" x14ac:dyDescent="0.45">
      <c r="A39" s="66">
        <v>38</v>
      </c>
      <c r="B39" s="38" t="s">
        <v>462</v>
      </c>
      <c r="C39" s="25" t="s">
        <v>37</v>
      </c>
      <c r="D39" s="22">
        <v>1</v>
      </c>
      <c r="E39" s="22"/>
      <c r="F39" s="22"/>
      <c r="G39" s="46" t="s">
        <v>414</v>
      </c>
      <c r="H39" s="23" t="s">
        <v>463</v>
      </c>
      <c r="I39" s="24">
        <v>5</v>
      </c>
      <c r="J39" s="24">
        <v>0</v>
      </c>
      <c r="K39" s="24">
        <v>0</v>
      </c>
      <c r="L39" s="24">
        <v>0</v>
      </c>
      <c r="M39" s="24">
        <v>0</v>
      </c>
      <c r="N39" s="71">
        <f t="shared" si="0"/>
        <v>5</v>
      </c>
      <c r="O39" s="42"/>
    </row>
    <row r="40" spans="1:15" ht="26.25" x14ac:dyDescent="0.4">
      <c r="A40" s="84">
        <v>39</v>
      </c>
      <c r="B40" s="40" t="s">
        <v>488</v>
      </c>
      <c r="C40" s="43" t="s">
        <v>90</v>
      </c>
      <c r="D40" s="22">
        <v>1</v>
      </c>
      <c r="E40" s="22"/>
      <c r="F40" s="22"/>
      <c r="G40" s="46" t="s">
        <v>414</v>
      </c>
      <c r="H40" s="23" t="s">
        <v>489</v>
      </c>
      <c r="I40" s="24">
        <v>0</v>
      </c>
      <c r="J40" s="24">
        <v>5</v>
      </c>
      <c r="K40" s="24">
        <v>0</v>
      </c>
      <c r="L40" s="24">
        <v>0</v>
      </c>
      <c r="M40" s="24">
        <v>0</v>
      </c>
      <c r="N40" s="71">
        <f t="shared" si="0"/>
        <v>5</v>
      </c>
      <c r="O40" s="42"/>
    </row>
    <row r="41" spans="1:15" ht="27" thickBot="1" x14ac:dyDescent="0.45">
      <c r="A41" s="66">
        <v>40</v>
      </c>
      <c r="B41" s="36" t="s">
        <v>471</v>
      </c>
      <c r="C41" s="27" t="s">
        <v>45</v>
      </c>
      <c r="D41" s="22">
        <v>1</v>
      </c>
      <c r="E41" s="22"/>
      <c r="F41" s="22"/>
      <c r="G41" s="46" t="s">
        <v>414</v>
      </c>
      <c r="H41" s="23" t="s">
        <v>472</v>
      </c>
      <c r="I41" s="24">
        <v>0</v>
      </c>
      <c r="J41" s="24">
        <v>0</v>
      </c>
      <c r="K41" s="24">
        <v>5</v>
      </c>
      <c r="L41" s="24">
        <v>0</v>
      </c>
      <c r="M41" s="24">
        <v>0</v>
      </c>
      <c r="N41" s="71">
        <f t="shared" si="0"/>
        <v>5</v>
      </c>
      <c r="O41" s="44"/>
    </row>
    <row r="42" spans="1:15" ht="26.25" x14ac:dyDescent="0.4">
      <c r="A42" s="84">
        <v>41</v>
      </c>
      <c r="B42" s="36" t="s">
        <v>668</v>
      </c>
      <c r="C42" s="43" t="s">
        <v>27</v>
      </c>
      <c r="D42" s="22"/>
      <c r="E42" s="22">
        <v>1</v>
      </c>
      <c r="F42" s="22"/>
      <c r="G42" s="46" t="s">
        <v>414</v>
      </c>
      <c r="H42" s="23" t="s">
        <v>473</v>
      </c>
      <c r="I42" s="24">
        <v>0</v>
      </c>
      <c r="J42" s="24">
        <v>0</v>
      </c>
      <c r="K42" s="24">
        <v>0</v>
      </c>
      <c r="L42" s="24">
        <v>0</v>
      </c>
      <c r="M42" s="24">
        <v>4</v>
      </c>
      <c r="N42" s="71">
        <f t="shared" si="0"/>
        <v>4</v>
      </c>
      <c r="O42" s="42"/>
    </row>
    <row r="43" spans="1:15" ht="27" thickBot="1" x14ac:dyDescent="0.45">
      <c r="A43" s="66">
        <v>42</v>
      </c>
      <c r="B43" s="36" t="s">
        <v>486</v>
      </c>
      <c r="C43" s="25" t="s">
        <v>22</v>
      </c>
      <c r="D43" s="22">
        <v>1</v>
      </c>
      <c r="E43" s="22"/>
      <c r="F43" s="22"/>
      <c r="G43" s="46" t="s">
        <v>414</v>
      </c>
      <c r="H43" s="23" t="s">
        <v>487</v>
      </c>
      <c r="I43" s="24">
        <v>2</v>
      </c>
      <c r="J43" s="24">
        <v>0</v>
      </c>
      <c r="K43" s="24">
        <v>0</v>
      </c>
      <c r="L43" s="24">
        <v>0</v>
      </c>
      <c r="M43" s="24">
        <v>0</v>
      </c>
      <c r="N43" s="71">
        <f t="shared" si="0"/>
        <v>2</v>
      </c>
      <c r="O43" s="42"/>
    </row>
    <row r="44" spans="1:15" ht="26.25" x14ac:dyDescent="0.4">
      <c r="A44" s="84">
        <v>43</v>
      </c>
      <c r="B44" s="36" t="s">
        <v>422</v>
      </c>
      <c r="C44" s="25" t="s">
        <v>19</v>
      </c>
      <c r="D44" s="22"/>
      <c r="E44" s="22">
        <v>1</v>
      </c>
      <c r="F44" s="22"/>
      <c r="G44" s="46" t="s">
        <v>414</v>
      </c>
      <c r="H44" s="23" t="s">
        <v>423</v>
      </c>
      <c r="I44" s="24">
        <v>2</v>
      </c>
      <c r="J44" s="24">
        <v>0</v>
      </c>
      <c r="K44" s="24">
        <v>0</v>
      </c>
      <c r="L44" s="24">
        <v>0</v>
      </c>
      <c r="M44" s="24">
        <v>0</v>
      </c>
      <c r="N44" s="71">
        <f t="shared" si="0"/>
        <v>2</v>
      </c>
      <c r="O44" s="42"/>
    </row>
    <row r="45" spans="1:15" ht="27" thickBot="1" x14ac:dyDescent="0.45">
      <c r="A45" s="66">
        <v>44</v>
      </c>
      <c r="B45" s="36" t="s">
        <v>492</v>
      </c>
      <c r="C45" s="25" t="s">
        <v>22</v>
      </c>
      <c r="D45" s="22">
        <v>1</v>
      </c>
      <c r="E45" s="22"/>
      <c r="F45" s="22"/>
      <c r="G45" s="46" t="s">
        <v>414</v>
      </c>
      <c r="H45" s="23" t="s">
        <v>493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71">
        <f t="shared" si="0"/>
        <v>0</v>
      </c>
      <c r="O45" s="42"/>
    </row>
    <row r="46" spans="1:15" ht="26.25" x14ac:dyDescent="0.4">
      <c r="A46" s="84">
        <v>45</v>
      </c>
      <c r="B46" s="38" t="s">
        <v>508</v>
      </c>
      <c r="C46" s="25" t="s">
        <v>71</v>
      </c>
      <c r="D46" s="22">
        <v>1</v>
      </c>
      <c r="E46" s="22"/>
      <c r="F46" s="22"/>
      <c r="G46" s="46" t="s">
        <v>414</v>
      </c>
      <c r="H46" s="23" t="s">
        <v>509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71">
        <f t="shared" si="0"/>
        <v>0</v>
      </c>
      <c r="O46" s="44"/>
    </row>
    <row r="47" spans="1:15" ht="27" thickBot="1" x14ac:dyDescent="0.45">
      <c r="A47" s="66">
        <v>46</v>
      </c>
      <c r="B47" s="38" t="s">
        <v>441</v>
      </c>
      <c r="C47" s="25" t="s">
        <v>71</v>
      </c>
      <c r="D47" s="22">
        <v>1</v>
      </c>
      <c r="E47" s="22"/>
      <c r="F47" s="22"/>
      <c r="G47" s="46" t="s">
        <v>414</v>
      </c>
      <c r="H47" s="23" t="s">
        <v>442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71">
        <f t="shared" si="0"/>
        <v>0</v>
      </c>
      <c r="O47" s="42"/>
    </row>
    <row r="48" spans="1:15" ht="26.25" x14ac:dyDescent="0.4">
      <c r="A48" s="84">
        <v>47</v>
      </c>
      <c r="B48" s="40" t="s">
        <v>516</v>
      </c>
      <c r="C48" s="25" t="s">
        <v>25</v>
      </c>
      <c r="D48" s="22">
        <v>1</v>
      </c>
      <c r="E48" s="22"/>
      <c r="F48" s="22"/>
      <c r="G48" s="46" t="s">
        <v>414</v>
      </c>
      <c r="H48" s="23" t="s">
        <v>517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71">
        <f t="shared" si="0"/>
        <v>0</v>
      </c>
      <c r="O48" s="42"/>
    </row>
    <row r="49" spans="1:15" ht="27" thickBot="1" x14ac:dyDescent="0.45">
      <c r="A49" s="66">
        <v>48</v>
      </c>
      <c r="B49" s="40" t="s">
        <v>450</v>
      </c>
      <c r="C49" s="43" t="s">
        <v>27</v>
      </c>
      <c r="D49" s="22">
        <v>1</v>
      </c>
      <c r="E49" s="22"/>
      <c r="F49" s="22"/>
      <c r="G49" s="46" t="s">
        <v>414</v>
      </c>
      <c r="H49" s="23" t="s">
        <v>451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71">
        <f t="shared" si="0"/>
        <v>0</v>
      </c>
      <c r="O49" s="42"/>
    </row>
    <row r="50" spans="1:15" ht="26.25" x14ac:dyDescent="0.4">
      <c r="A50" s="84">
        <v>49</v>
      </c>
      <c r="B50" s="38" t="s">
        <v>512</v>
      </c>
      <c r="C50" s="43" t="s">
        <v>27</v>
      </c>
      <c r="D50" s="22">
        <v>1</v>
      </c>
      <c r="E50" s="22"/>
      <c r="F50" s="22"/>
      <c r="G50" s="46" t="s">
        <v>414</v>
      </c>
      <c r="H50" s="23" t="s">
        <v>513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71">
        <f t="shared" si="0"/>
        <v>0</v>
      </c>
      <c r="O50" s="44"/>
    </row>
    <row r="51" spans="1:15" ht="27" thickBot="1" x14ac:dyDescent="0.45">
      <c r="A51" s="66">
        <v>50</v>
      </c>
      <c r="B51" s="38" t="s">
        <v>413</v>
      </c>
      <c r="C51" s="25" t="s">
        <v>165</v>
      </c>
      <c r="D51" s="22"/>
      <c r="E51" s="22">
        <v>1</v>
      </c>
      <c r="F51" s="22"/>
      <c r="G51" s="46" t="s">
        <v>414</v>
      </c>
      <c r="H51" s="23" t="s">
        <v>415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71">
        <f t="shared" si="0"/>
        <v>0</v>
      </c>
      <c r="O51" s="42"/>
    </row>
    <row r="52" spans="1:15" ht="26.25" x14ac:dyDescent="0.4">
      <c r="A52" s="84">
        <v>51</v>
      </c>
      <c r="B52" s="36" t="s">
        <v>418</v>
      </c>
      <c r="C52" s="27" t="s">
        <v>15</v>
      </c>
      <c r="D52" s="22"/>
      <c r="E52" s="22">
        <v>1</v>
      </c>
      <c r="F52" s="22"/>
      <c r="G52" s="46" t="s">
        <v>414</v>
      </c>
      <c r="H52" s="23" t="s">
        <v>419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71">
        <f t="shared" si="0"/>
        <v>0</v>
      </c>
      <c r="O52" s="44"/>
    </row>
    <row r="53" spans="1:15" ht="27" thickBot="1" x14ac:dyDescent="0.45">
      <c r="A53" s="66">
        <v>52</v>
      </c>
      <c r="B53" s="40" t="s">
        <v>454</v>
      </c>
      <c r="C53" s="27" t="s">
        <v>15</v>
      </c>
      <c r="D53" s="22">
        <v>1</v>
      </c>
      <c r="E53" s="22"/>
      <c r="F53" s="22"/>
      <c r="G53" s="46" t="s">
        <v>414</v>
      </c>
      <c r="H53" s="23" t="s">
        <v>455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71">
        <f t="shared" si="0"/>
        <v>0</v>
      </c>
      <c r="O53" s="42"/>
    </row>
    <row r="54" spans="1:15" ht="26.25" x14ac:dyDescent="0.4">
      <c r="A54" s="84">
        <v>53</v>
      </c>
      <c r="B54" s="36" t="s">
        <v>430</v>
      </c>
      <c r="C54" s="25" t="s">
        <v>37</v>
      </c>
      <c r="D54" s="22"/>
      <c r="E54" s="22"/>
      <c r="F54" s="22">
        <v>1</v>
      </c>
      <c r="G54" s="46" t="s">
        <v>414</v>
      </c>
      <c r="H54" s="23" t="s">
        <v>56</v>
      </c>
      <c r="I54" s="24"/>
      <c r="J54" s="24"/>
      <c r="K54" s="24"/>
      <c r="L54" s="24"/>
      <c r="M54" s="24"/>
      <c r="N54" s="71">
        <f t="shared" si="0"/>
        <v>0</v>
      </c>
      <c r="O54" s="42"/>
    </row>
    <row r="55" spans="1:15" ht="27" thickBot="1" x14ac:dyDescent="0.45">
      <c r="A55" s="66">
        <v>54</v>
      </c>
      <c r="B55" s="36" t="s">
        <v>432</v>
      </c>
      <c r="C55" s="25" t="s">
        <v>25</v>
      </c>
      <c r="D55" s="22"/>
      <c r="E55" s="22">
        <v>1</v>
      </c>
      <c r="F55" s="22"/>
      <c r="G55" s="46" t="s">
        <v>414</v>
      </c>
      <c r="H55" s="23" t="s">
        <v>56</v>
      </c>
      <c r="I55" s="24"/>
      <c r="J55" s="24"/>
      <c r="K55" s="24"/>
      <c r="L55" s="24"/>
      <c r="M55" s="24"/>
      <c r="N55" s="71">
        <f t="shared" si="0"/>
        <v>0</v>
      </c>
      <c r="O55" s="42"/>
    </row>
    <row r="56" spans="1:15" ht="27" thickBot="1" x14ac:dyDescent="0.45">
      <c r="A56" s="84">
        <v>55</v>
      </c>
      <c r="B56" s="77" t="s">
        <v>449</v>
      </c>
      <c r="C56" s="75" t="s">
        <v>55</v>
      </c>
      <c r="D56" s="54">
        <v>1</v>
      </c>
      <c r="E56" s="54"/>
      <c r="F56" s="54"/>
      <c r="G56" s="82" t="s">
        <v>414</v>
      </c>
      <c r="H56" s="55" t="s">
        <v>56</v>
      </c>
      <c r="I56" s="56"/>
      <c r="J56" s="56"/>
      <c r="K56" s="56"/>
      <c r="L56" s="56"/>
      <c r="M56" s="56"/>
      <c r="N56" s="78">
        <f t="shared" si="0"/>
        <v>0</v>
      </c>
      <c r="O56" s="61"/>
    </row>
    <row r="57" spans="1:15" ht="26.25" x14ac:dyDescent="0.4">
      <c r="A57" s="50"/>
      <c r="B57" s="49"/>
      <c r="C57" s="145"/>
      <c r="D57" s="128"/>
      <c r="E57" s="128"/>
      <c r="F57" s="128"/>
      <c r="G57" s="30"/>
      <c r="H57" s="129"/>
      <c r="I57" s="130"/>
      <c r="J57" s="130"/>
      <c r="K57" s="130"/>
      <c r="L57" s="130"/>
      <c r="M57" s="130"/>
      <c r="N57" s="131"/>
      <c r="O57" s="89"/>
    </row>
    <row r="58" spans="1:15" ht="26.25" x14ac:dyDescent="0.4">
      <c r="A58" s="50"/>
      <c r="B58" s="173" t="s">
        <v>667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89"/>
    </row>
    <row r="59" spans="1:15" ht="26.25" x14ac:dyDescent="0.4">
      <c r="A59" s="50"/>
      <c r="B59" s="49"/>
      <c r="C59" s="145"/>
      <c r="D59" s="128"/>
      <c r="E59" s="128"/>
      <c r="F59" s="128"/>
      <c r="G59" s="30"/>
      <c r="H59" s="129"/>
      <c r="I59" s="130"/>
      <c r="J59" s="130"/>
      <c r="K59" s="130"/>
      <c r="L59" s="130"/>
      <c r="M59" s="130"/>
      <c r="N59" s="131"/>
      <c r="O59" s="89"/>
    </row>
    <row r="60" spans="1:15" ht="26.25" x14ac:dyDescent="0.4">
      <c r="A60" s="29"/>
      <c r="B60" s="29"/>
      <c r="C60" s="30"/>
      <c r="D60" s="33"/>
      <c r="E60" s="29"/>
      <c r="F60" s="32"/>
      <c r="G60" s="31"/>
      <c r="H60" s="30"/>
      <c r="I60" s="29"/>
      <c r="J60" s="29"/>
      <c r="K60" s="29"/>
      <c r="L60" s="29"/>
      <c r="M60" s="29"/>
      <c r="N60" s="29"/>
      <c r="O60" s="30"/>
    </row>
    <row r="61" spans="1:15" x14ac:dyDescent="0.2">
      <c r="F61" s="4"/>
      <c r="G61" s="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O61">
    <sortCondition ref="H1"/>
  </sortState>
  <mergeCells count="1">
    <mergeCell ref="B58:N58"/>
  </mergeCells>
  <phoneticPr fontId="16" type="noConversion"/>
  <pageMargins left="0.38" right="0.2" top="0.74803149606299213" bottom="0.74803149606299213" header="0.31496062992125984" footer="0.31496062992125984"/>
  <pageSetup paperSize="9" scale="3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4"/>
  <sheetViews>
    <sheetView view="pageBreakPreview" zoomScale="60" workbookViewId="0">
      <pane ySplit="1" topLeftCell="A2" activePane="bottomLeft" state="frozen"/>
      <selection pane="bottomLeft" activeCell="I38" sqref="I38"/>
    </sheetView>
  </sheetViews>
  <sheetFormatPr defaultRowHeight="15" x14ac:dyDescent="0.25"/>
  <cols>
    <col min="1" max="1" width="7.7109375" style="13" customWidth="1"/>
    <col min="2" max="2" width="47" customWidth="1"/>
    <col min="3" max="3" width="40.42578125" style="3" customWidth="1"/>
    <col min="4" max="6" width="16.7109375" customWidth="1"/>
    <col min="7" max="7" width="12.140625" customWidth="1"/>
    <col min="8" max="14" width="18" customWidth="1"/>
    <col min="15" max="15" width="18" style="3" customWidth="1"/>
  </cols>
  <sheetData>
    <row r="1" spans="1:15" ht="27" thickBot="1" x14ac:dyDescent="0.45">
      <c r="A1" s="67"/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6" t="s">
        <v>12</v>
      </c>
      <c r="O1" s="21" t="s">
        <v>13</v>
      </c>
    </row>
    <row r="2" spans="1:15" ht="26.25" x14ac:dyDescent="0.4">
      <c r="A2" s="135">
        <v>1</v>
      </c>
      <c r="B2" s="140" t="s">
        <v>558</v>
      </c>
      <c r="C2" s="107" t="s">
        <v>40</v>
      </c>
      <c r="D2" s="102">
        <v>1</v>
      </c>
      <c r="E2" s="102"/>
      <c r="F2" s="102"/>
      <c r="G2" s="103" t="s">
        <v>519</v>
      </c>
      <c r="H2" s="104" t="s">
        <v>559</v>
      </c>
      <c r="I2" s="105">
        <v>20</v>
      </c>
      <c r="J2" s="105">
        <v>8</v>
      </c>
      <c r="K2" s="105">
        <v>18</v>
      </c>
      <c r="L2" s="105">
        <v>20</v>
      </c>
      <c r="M2" s="105">
        <v>20</v>
      </c>
      <c r="N2" s="106">
        <f t="shared" ref="N2:N41" si="0">SUM($I2:$M2)</f>
        <v>86</v>
      </c>
      <c r="O2" s="157" t="s">
        <v>666</v>
      </c>
    </row>
    <row r="3" spans="1:15" ht="26.25" x14ac:dyDescent="0.4">
      <c r="A3" s="135">
        <v>2</v>
      </c>
      <c r="B3" s="110" t="s">
        <v>654</v>
      </c>
      <c r="C3" s="107" t="s">
        <v>40</v>
      </c>
      <c r="D3" s="102"/>
      <c r="E3" s="102">
        <v>1</v>
      </c>
      <c r="F3" s="102"/>
      <c r="G3" s="103" t="s">
        <v>519</v>
      </c>
      <c r="H3" s="136" t="s">
        <v>528</v>
      </c>
      <c r="I3" s="105">
        <v>20</v>
      </c>
      <c r="J3" s="105">
        <v>8</v>
      </c>
      <c r="K3" s="105">
        <v>18</v>
      </c>
      <c r="L3" s="105">
        <v>20</v>
      </c>
      <c r="M3" s="105">
        <v>20</v>
      </c>
      <c r="N3" s="106">
        <f t="shared" si="0"/>
        <v>86</v>
      </c>
      <c r="O3" s="158" t="s">
        <v>666</v>
      </c>
    </row>
    <row r="4" spans="1:15" ht="26.25" x14ac:dyDescent="0.4">
      <c r="A4" s="135">
        <v>3</v>
      </c>
      <c r="B4" s="108" t="s">
        <v>574</v>
      </c>
      <c r="C4" s="107" t="s">
        <v>74</v>
      </c>
      <c r="D4" s="102">
        <v>1</v>
      </c>
      <c r="E4" s="102"/>
      <c r="F4" s="102"/>
      <c r="G4" s="103" t="s">
        <v>519</v>
      </c>
      <c r="H4" s="104" t="s">
        <v>575</v>
      </c>
      <c r="I4" s="105">
        <v>20</v>
      </c>
      <c r="J4" s="105">
        <v>8</v>
      </c>
      <c r="K4" s="105">
        <v>20</v>
      </c>
      <c r="L4" s="105">
        <v>20</v>
      </c>
      <c r="M4" s="105">
        <v>0</v>
      </c>
      <c r="N4" s="106">
        <f t="shared" si="0"/>
        <v>68</v>
      </c>
      <c r="O4" s="158" t="s">
        <v>665</v>
      </c>
    </row>
    <row r="5" spans="1:15" ht="26.25" x14ac:dyDescent="0.4">
      <c r="A5" s="135">
        <v>4</v>
      </c>
      <c r="B5" s="140" t="s">
        <v>520</v>
      </c>
      <c r="C5" s="107" t="s">
        <v>37</v>
      </c>
      <c r="D5" s="102"/>
      <c r="E5" s="102"/>
      <c r="F5" s="102">
        <v>1</v>
      </c>
      <c r="G5" s="103" t="s">
        <v>519</v>
      </c>
      <c r="H5" s="136" t="s">
        <v>521</v>
      </c>
      <c r="I5" s="105">
        <v>20</v>
      </c>
      <c r="J5" s="105">
        <v>8</v>
      </c>
      <c r="K5" s="105">
        <v>0</v>
      </c>
      <c r="L5" s="105">
        <v>20</v>
      </c>
      <c r="M5" s="105">
        <v>20</v>
      </c>
      <c r="N5" s="106">
        <f t="shared" si="0"/>
        <v>68</v>
      </c>
      <c r="O5" s="158" t="s">
        <v>665</v>
      </c>
    </row>
    <row r="6" spans="1:15" ht="26.25" x14ac:dyDescent="0.4">
      <c r="A6" s="135">
        <v>5</v>
      </c>
      <c r="B6" s="108" t="s">
        <v>556</v>
      </c>
      <c r="C6" s="101" t="s">
        <v>27</v>
      </c>
      <c r="D6" s="102">
        <v>1</v>
      </c>
      <c r="E6" s="102"/>
      <c r="F6" s="102"/>
      <c r="G6" s="103" t="s">
        <v>519</v>
      </c>
      <c r="H6" s="104" t="s">
        <v>557</v>
      </c>
      <c r="I6" s="105">
        <v>20</v>
      </c>
      <c r="J6" s="105">
        <v>8</v>
      </c>
      <c r="K6" s="105">
        <v>3</v>
      </c>
      <c r="L6" s="105">
        <v>15</v>
      </c>
      <c r="M6" s="105">
        <v>20</v>
      </c>
      <c r="N6" s="106">
        <f t="shared" si="0"/>
        <v>66</v>
      </c>
      <c r="O6" s="158" t="s">
        <v>665</v>
      </c>
    </row>
    <row r="7" spans="1:15" ht="26.25" x14ac:dyDescent="0.4">
      <c r="A7" s="135">
        <v>6</v>
      </c>
      <c r="B7" s="100" t="s">
        <v>546</v>
      </c>
      <c r="C7" s="107" t="s">
        <v>40</v>
      </c>
      <c r="D7" s="102">
        <v>1</v>
      </c>
      <c r="E7" s="102"/>
      <c r="F7" s="102"/>
      <c r="G7" s="103" t="s">
        <v>519</v>
      </c>
      <c r="H7" s="136" t="s">
        <v>547</v>
      </c>
      <c r="I7" s="105">
        <v>20</v>
      </c>
      <c r="J7" s="105">
        <v>8</v>
      </c>
      <c r="K7" s="105">
        <v>0</v>
      </c>
      <c r="L7" s="105">
        <v>20</v>
      </c>
      <c r="M7" s="105">
        <v>0</v>
      </c>
      <c r="N7" s="106">
        <f t="shared" si="0"/>
        <v>48</v>
      </c>
      <c r="O7" s="158" t="s">
        <v>664</v>
      </c>
    </row>
    <row r="8" spans="1:15" ht="26.25" x14ac:dyDescent="0.4">
      <c r="A8" s="135">
        <v>7</v>
      </c>
      <c r="B8" s="109" t="s">
        <v>590</v>
      </c>
      <c r="C8" s="101" t="s">
        <v>90</v>
      </c>
      <c r="D8" s="102">
        <v>1</v>
      </c>
      <c r="E8" s="102"/>
      <c r="F8" s="102"/>
      <c r="G8" s="103" t="s">
        <v>519</v>
      </c>
      <c r="H8" s="136" t="s">
        <v>591</v>
      </c>
      <c r="I8" s="105">
        <v>20</v>
      </c>
      <c r="J8" s="105">
        <v>8</v>
      </c>
      <c r="K8" s="105">
        <v>0</v>
      </c>
      <c r="L8" s="105">
        <v>20</v>
      </c>
      <c r="M8" s="105">
        <v>0</v>
      </c>
      <c r="N8" s="106">
        <f t="shared" si="0"/>
        <v>48</v>
      </c>
      <c r="O8" s="158" t="s">
        <v>664</v>
      </c>
    </row>
    <row r="9" spans="1:15" ht="26.25" x14ac:dyDescent="0.4">
      <c r="A9" s="135">
        <v>8</v>
      </c>
      <c r="B9" s="108" t="s">
        <v>542</v>
      </c>
      <c r="C9" s="138" t="s">
        <v>15</v>
      </c>
      <c r="D9" s="103">
        <v>1</v>
      </c>
      <c r="E9" s="149"/>
      <c r="F9" s="149"/>
      <c r="G9" s="103" t="s">
        <v>519</v>
      </c>
      <c r="H9" s="104" t="s">
        <v>543</v>
      </c>
      <c r="I9" s="105">
        <v>0</v>
      </c>
      <c r="J9" s="105">
        <v>0</v>
      </c>
      <c r="K9" s="105">
        <v>3</v>
      </c>
      <c r="L9" s="105">
        <v>20</v>
      </c>
      <c r="M9" s="105">
        <v>20</v>
      </c>
      <c r="N9" s="106">
        <f t="shared" si="0"/>
        <v>43</v>
      </c>
      <c r="O9" s="158" t="s">
        <v>664</v>
      </c>
    </row>
    <row r="10" spans="1:15" ht="26.25" x14ac:dyDescent="0.4">
      <c r="A10" s="135">
        <v>9</v>
      </c>
      <c r="B10" s="110" t="s">
        <v>540</v>
      </c>
      <c r="C10" s="138" t="s">
        <v>15</v>
      </c>
      <c r="D10" s="149"/>
      <c r="E10" s="103">
        <v>1</v>
      </c>
      <c r="F10" s="149"/>
      <c r="G10" s="103" t="s">
        <v>519</v>
      </c>
      <c r="H10" s="136" t="s">
        <v>541</v>
      </c>
      <c r="I10" s="105">
        <v>0</v>
      </c>
      <c r="J10" s="105">
        <v>0</v>
      </c>
      <c r="K10" s="105">
        <v>0</v>
      </c>
      <c r="L10" s="105">
        <v>20</v>
      </c>
      <c r="M10" s="105">
        <v>20</v>
      </c>
      <c r="N10" s="106">
        <f t="shared" si="0"/>
        <v>40</v>
      </c>
      <c r="O10" s="158" t="s">
        <v>664</v>
      </c>
    </row>
    <row r="11" spans="1:15" ht="26.25" x14ac:dyDescent="0.4">
      <c r="A11" s="135">
        <v>10</v>
      </c>
      <c r="B11" s="100" t="s">
        <v>533</v>
      </c>
      <c r="C11" s="107" t="s">
        <v>55</v>
      </c>
      <c r="D11" s="102"/>
      <c r="E11" s="102"/>
      <c r="F11" s="102">
        <v>1</v>
      </c>
      <c r="G11" s="103" t="s">
        <v>519</v>
      </c>
      <c r="H11" s="104" t="s">
        <v>534</v>
      </c>
      <c r="I11" s="105">
        <v>0</v>
      </c>
      <c r="J11" s="105">
        <v>8</v>
      </c>
      <c r="K11" s="105">
        <v>0</v>
      </c>
      <c r="L11" s="105">
        <v>10</v>
      </c>
      <c r="M11" s="105">
        <v>20</v>
      </c>
      <c r="N11" s="106">
        <f t="shared" si="0"/>
        <v>38</v>
      </c>
      <c r="O11" s="158" t="s">
        <v>664</v>
      </c>
    </row>
    <row r="12" spans="1:15" ht="26.25" x14ac:dyDescent="0.4">
      <c r="A12" s="135">
        <v>11</v>
      </c>
      <c r="B12" s="108" t="s">
        <v>536</v>
      </c>
      <c r="C12" s="107" t="s">
        <v>40</v>
      </c>
      <c r="D12" s="102"/>
      <c r="E12" s="102">
        <v>1</v>
      </c>
      <c r="F12" s="102"/>
      <c r="G12" s="103" t="s">
        <v>519</v>
      </c>
      <c r="H12" s="104" t="s">
        <v>537</v>
      </c>
      <c r="I12" s="105">
        <v>20</v>
      </c>
      <c r="J12" s="105">
        <v>7</v>
      </c>
      <c r="K12" s="105">
        <v>0</v>
      </c>
      <c r="L12" s="105">
        <v>10</v>
      </c>
      <c r="M12" s="105">
        <v>0</v>
      </c>
      <c r="N12" s="106">
        <f t="shared" si="0"/>
        <v>37</v>
      </c>
      <c r="O12" s="158" t="s">
        <v>664</v>
      </c>
    </row>
    <row r="13" spans="1:15" ht="26.25" x14ac:dyDescent="0.4">
      <c r="A13" s="135">
        <v>12</v>
      </c>
      <c r="B13" s="108" t="s">
        <v>548</v>
      </c>
      <c r="C13" s="107" t="s">
        <v>74</v>
      </c>
      <c r="D13" s="102">
        <v>1</v>
      </c>
      <c r="E13" s="102"/>
      <c r="F13" s="102"/>
      <c r="G13" s="103" t="s">
        <v>519</v>
      </c>
      <c r="H13" s="104" t="s">
        <v>549</v>
      </c>
      <c r="I13" s="105">
        <v>0</v>
      </c>
      <c r="J13" s="105">
        <v>0</v>
      </c>
      <c r="K13" s="105">
        <v>0</v>
      </c>
      <c r="L13" s="105">
        <v>10</v>
      </c>
      <c r="M13" s="105">
        <v>20</v>
      </c>
      <c r="N13" s="106">
        <f t="shared" si="0"/>
        <v>30</v>
      </c>
      <c r="O13" s="158" t="s">
        <v>663</v>
      </c>
    </row>
    <row r="14" spans="1:15" ht="26.25" x14ac:dyDescent="0.4">
      <c r="A14" s="135">
        <v>13</v>
      </c>
      <c r="B14" s="108" t="s">
        <v>568</v>
      </c>
      <c r="C14" s="107" t="s">
        <v>25</v>
      </c>
      <c r="D14" s="102">
        <v>1</v>
      </c>
      <c r="E14" s="102"/>
      <c r="F14" s="102"/>
      <c r="G14" s="103" t="s">
        <v>519</v>
      </c>
      <c r="H14" s="136" t="s">
        <v>569</v>
      </c>
      <c r="I14" s="105">
        <v>0</v>
      </c>
      <c r="J14" s="105">
        <v>0</v>
      </c>
      <c r="K14" s="105">
        <v>0</v>
      </c>
      <c r="L14" s="105">
        <v>10</v>
      </c>
      <c r="M14" s="105">
        <v>20</v>
      </c>
      <c r="N14" s="106">
        <f t="shared" si="0"/>
        <v>30</v>
      </c>
      <c r="O14" s="158" t="s">
        <v>663</v>
      </c>
    </row>
    <row r="15" spans="1:15" ht="26.25" x14ac:dyDescent="0.4">
      <c r="A15" s="135">
        <v>14</v>
      </c>
      <c r="B15" s="100" t="s">
        <v>560</v>
      </c>
      <c r="C15" s="101" t="s">
        <v>90</v>
      </c>
      <c r="D15" s="102">
        <v>1</v>
      </c>
      <c r="E15" s="102"/>
      <c r="F15" s="102"/>
      <c r="G15" s="103" t="s">
        <v>519</v>
      </c>
      <c r="H15" s="104" t="s">
        <v>561</v>
      </c>
      <c r="I15" s="105">
        <v>0</v>
      </c>
      <c r="J15" s="105">
        <v>0</v>
      </c>
      <c r="K15" s="105">
        <v>0</v>
      </c>
      <c r="L15" s="105">
        <v>10</v>
      </c>
      <c r="M15" s="105">
        <v>20</v>
      </c>
      <c r="N15" s="106">
        <f t="shared" si="0"/>
        <v>30</v>
      </c>
      <c r="O15" s="158" t="s">
        <v>663</v>
      </c>
    </row>
    <row r="16" spans="1:15" ht="26.25" x14ac:dyDescent="0.4">
      <c r="A16" s="135">
        <v>15</v>
      </c>
      <c r="B16" s="140" t="s">
        <v>562</v>
      </c>
      <c r="C16" s="107" t="s">
        <v>19</v>
      </c>
      <c r="D16" s="102">
        <v>1</v>
      </c>
      <c r="E16" s="102"/>
      <c r="F16" s="102"/>
      <c r="G16" s="103" t="s">
        <v>519</v>
      </c>
      <c r="H16" s="104" t="s">
        <v>563</v>
      </c>
      <c r="I16" s="105">
        <v>0</v>
      </c>
      <c r="J16" s="105">
        <v>0</v>
      </c>
      <c r="K16" s="105">
        <v>0</v>
      </c>
      <c r="L16" s="105">
        <v>10</v>
      </c>
      <c r="M16" s="105">
        <v>20</v>
      </c>
      <c r="N16" s="106">
        <f t="shared" si="0"/>
        <v>30</v>
      </c>
      <c r="O16" s="158" t="s">
        <v>663</v>
      </c>
    </row>
    <row r="17" spans="1:15" ht="26.25" x14ac:dyDescent="0.4">
      <c r="A17" s="135">
        <v>16</v>
      </c>
      <c r="B17" s="108" t="s">
        <v>526</v>
      </c>
      <c r="C17" s="107" t="s">
        <v>37</v>
      </c>
      <c r="D17" s="102"/>
      <c r="E17" s="102"/>
      <c r="F17" s="102">
        <v>1</v>
      </c>
      <c r="G17" s="103" t="s">
        <v>519</v>
      </c>
      <c r="H17" s="136" t="s">
        <v>527</v>
      </c>
      <c r="I17" s="105">
        <v>0</v>
      </c>
      <c r="J17" s="105">
        <v>8</v>
      </c>
      <c r="K17" s="105">
        <v>0</v>
      </c>
      <c r="L17" s="105">
        <v>20</v>
      </c>
      <c r="M17" s="105">
        <v>0</v>
      </c>
      <c r="N17" s="106">
        <f t="shared" si="0"/>
        <v>28</v>
      </c>
      <c r="O17" s="158" t="s">
        <v>663</v>
      </c>
    </row>
    <row r="18" spans="1:15" ht="26.25" x14ac:dyDescent="0.4">
      <c r="A18" s="135">
        <v>17</v>
      </c>
      <c r="B18" s="109" t="s">
        <v>651</v>
      </c>
      <c r="C18" s="101" t="s">
        <v>45</v>
      </c>
      <c r="D18" s="102"/>
      <c r="E18" s="102">
        <v>1</v>
      </c>
      <c r="F18" s="102"/>
      <c r="G18" s="103" t="s">
        <v>519</v>
      </c>
      <c r="H18" s="136" t="s">
        <v>529</v>
      </c>
      <c r="I18" s="105">
        <v>0</v>
      </c>
      <c r="J18" s="105">
        <v>7</v>
      </c>
      <c r="K18" s="105">
        <v>0</v>
      </c>
      <c r="L18" s="105">
        <v>20</v>
      </c>
      <c r="M18" s="105">
        <v>0</v>
      </c>
      <c r="N18" s="106">
        <f t="shared" si="0"/>
        <v>27</v>
      </c>
      <c r="O18" s="158" t="s">
        <v>663</v>
      </c>
    </row>
    <row r="19" spans="1:15" ht="26.25" x14ac:dyDescent="0.4">
      <c r="A19" s="135">
        <v>18</v>
      </c>
      <c r="B19" s="108" t="s">
        <v>554</v>
      </c>
      <c r="C19" s="107" t="s">
        <v>34</v>
      </c>
      <c r="D19" s="102">
        <v>1</v>
      </c>
      <c r="E19" s="102"/>
      <c r="F19" s="102"/>
      <c r="G19" s="103" t="s">
        <v>519</v>
      </c>
      <c r="H19" s="136" t="s">
        <v>555</v>
      </c>
      <c r="I19" s="105">
        <v>0</v>
      </c>
      <c r="J19" s="105">
        <v>0</v>
      </c>
      <c r="K19" s="105">
        <v>0</v>
      </c>
      <c r="L19" s="105">
        <v>0</v>
      </c>
      <c r="M19" s="105">
        <v>20</v>
      </c>
      <c r="N19" s="106">
        <f t="shared" si="0"/>
        <v>20</v>
      </c>
      <c r="O19" s="158"/>
    </row>
    <row r="20" spans="1:15" ht="26.25" x14ac:dyDescent="0.4">
      <c r="A20" s="135">
        <v>19</v>
      </c>
      <c r="B20" s="100" t="s">
        <v>566</v>
      </c>
      <c r="C20" s="107" t="s">
        <v>22</v>
      </c>
      <c r="D20" s="102">
        <v>1</v>
      </c>
      <c r="E20" s="102"/>
      <c r="F20" s="102"/>
      <c r="G20" s="103" t="s">
        <v>519</v>
      </c>
      <c r="H20" s="136" t="s">
        <v>567</v>
      </c>
      <c r="I20" s="105">
        <v>0</v>
      </c>
      <c r="J20" s="105">
        <v>0</v>
      </c>
      <c r="K20" s="105">
        <v>0</v>
      </c>
      <c r="L20" s="105">
        <v>20</v>
      </c>
      <c r="M20" s="105">
        <v>0</v>
      </c>
      <c r="N20" s="106">
        <f t="shared" si="0"/>
        <v>20</v>
      </c>
      <c r="O20" s="158"/>
    </row>
    <row r="21" spans="1:15" ht="26.25" x14ac:dyDescent="0.4">
      <c r="A21" s="135">
        <v>20</v>
      </c>
      <c r="B21" s="110" t="s">
        <v>584</v>
      </c>
      <c r="C21" s="101" t="s">
        <v>90</v>
      </c>
      <c r="D21" s="102">
        <v>1</v>
      </c>
      <c r="E21" s="102"/>
      <c r="F21" s="102"/>
      <c r="G21" s="103" t="s">
        <v>519</v>
      </c>
      <c r="H21" s="104" t="s">
        <v>585</v>
      </c>
      <c r="I21" s="105">
        <v>0</v>
      </c>
      <c r="J21" s="105">
        <v>0</v>
      </c>
      <c r="K21" s="105">
        <v>0</v>
      </c>
      <c r="L21" s="105">
        <v>0</v>
      </c>
      <c r="M21" s="105">
        <v>20</v>
      </c>
      <c r="N21" s="106">
        <f t="shared" si="0"/>
        <v>20</v>
      </c>
      <c r="O21" s="158"/>
    </row>
    <row r="22" spans="1:15" ht="26.25" x14ac:dyDescent="0.4">
      <c r="A22" s="135">
        <v>21</v>
      </c>
      <c r="B22" s="108" t="s">
        <v>580</v>
      </c>
      <c r="C22" s="101" t="s">
        <v>90</v>
      </c>
      <c r="D22" s="102">
        <v>1</v>
      </c>
      <c r="E22" s="102"/>
      <c r="F22" s="102"/>
      <c r="G22" s="103" t="s">
        <v>519</v>
      </c>
      <c r="H22" s="104" t="s">
        <v>581</v>
      </c>
      <c r="I22" s="105">
        <v>0</v>
      </c>
      <c r="J22" s="105">
        <v>0</v>
      </c>
      <c r="K22" s="105">
        <v>0</v>
      </c>
      <c r="L22" s="105">
        <v>0</v>
      </c>
      <c r="M22" s="105">
        <v>20</v>
      </c>
      <c r="N22" s="106">
        <f t="shared" si="0"/>
        <v>20</v>
      </c>
      <c r="O22" s="158"/>
    </row>
    <row r="23" spans="1:15" ht="26.25" x14ac:dyDescent="0.4">
      <c r="A23" s="135">
        <v>22</v>
      </c>
      <c r="B23" s="100" t="s">
        <v>524</v>
      </c>
      <c r="C23" s="107" t="s">
        <v>22</v>
      </c>
      <c r="D23" s="102"/>
      <c r="E23" s="102">
        <v>1</v>
      </c>
      <c r="F23" s="102"/>
      <c r="G23" s="103" t="s">
        <v>519</v>
      </c>
      <c r="H23" s="136" t="s">
        <v>525</v>
      </c>
      <c r="I23" s="105">
        <v>0</v>
      </c>
      <c r="J23" s="105">
        <v>0</v>
      </c>
      <c r="K23" s="105">
        <v>0</v>
      </c>
      <c r="L23" s="105">
        <v>20</v>
      </c>
      <c r="M23" s="105">
        <v>0</v>
      </c>
      <c r="N23" s="106">
        <f t="shared" si="0"/>
        <v>20</v>
      </c>
      <c r="O23" s="158"/>
    </row>
    <row r="24" spans="1:15" ht="27" thickBot="1" x14ac:dyDescent="0.45">
      <c r="A24" s="135">
        <v>23</v>
      </c>
      <c r="B24" s="141" t="s">
        <v>531</v>
      </c>
      <c r="C24" s="151" t="s">
        <v>165</v>
      </c>
      <c r="D24" s="113"/>
      <c r="E24" s="113">
        <v>1</v>
      </c>
      <c r="F24" s="113"/>
      <c r="G24" s="114" t="s">
        <v>519</v>
      </c>
      <c r="H24" s="142" t="s">
        <v>532</v>
      </c>
      <c r="I24" s="116">
        <v>0</v>
      </c>
      <c r="J24" s="116">
        <v>0</v>
      </c>
      <c r="K24" s="116">
        <v>0</v>
      </c>
      <c r="L24" s="116">
        <v>0</v>
      </c>
      <c r="M24" s="116">
        <v>20</v>
      </c>
      <c r="N24" s="117">
        <f t="shared" si="0"/>
        <v>20</v>
      </c>
      <c r="O24" s="167"/>
    </row>
    <row r="25" spans="1:15" ht="27" thickTop="1" x14ac:dyDescent="0.4">
      <c r="A25" s="51">
        <v>24</v>
      </c>
      <c r="B25" s="152" t="s">
        <v>544</v>
      </c>
      <c r="C25" s="119" t="s">
        <v>37</v>
      </c>
      <c r="D25" s="120">
        <v>1</v>
      </c>
      <c r="E25" s="120"/>
      <c r="F25" s="120"/>
      <c r="G25" s="121" t="s">
        <v>519</v>
      </c>
      <c r="H25" s="144" t="s">
        <v>545</v>
      </c>
      <c r="I25" s="123">
        <v>0</v>
      </c>
      <c r="J25" s="123">
        <v>4</v>
      </c>
      <c r="K25" s="123">
        <v>3</v>
      </c>
      <c r="L25" s="123">
        <v>10</v>
      </c>
      <c r="M25" s="123">
        <v>0</v>
      </c>
      <c r="N25" s="124">
        <f t="shared" si="0"/>
        <v>17</v>
      </c>
      <c r="O25" s="168"/>
    </row>
    <row r="26" spans="1:15" ht="26.25" x14ac:dyDescent="0.4">
      <c r="A26" s="51">
        <v>25</v>
      </c>
      <c r="B26" s="40" t="s">
        <v>576</v>
      </c>
      <c r="C26" s="43" t="s">
        <v>48</v>
      </c>
      <c r="D26" s="22">
        <v>1</v>
      </c>
      <c r="E26" s="22"/>
      <c r="F26" s="22"/>
      <c r="G26" s="46" t="s">
        <v>519</v>
      </c>
      <c r="H26" s="23" t="s">
        <v>577</v>
      </c>
      <c r="I26" s="24">
        <v>0</v>
      </c>
      <c r="J26" s="24">
        <v>0</v>
      </c>
      <c r="K26" s="24">
        <v>0</v>
      </c>
      <c r="L26" s="24">
        <v>15</v>
      </c>
      <c r="M26" s="24">
        <v>0</v>
      </c>
      <c r="N26" s="71">
        <f t="shared" si="0"/>
        <v>15</v>
      </c>
      <c r="O26" s="87"/>
    </row>
    <row r="27" spans="1:15" ht="26.25" x14ac:dyDescent="0.4">
      <c r="A27" s="51">
        <v>26</v>
      </c>
      <c r="B27" s="40" t="s">
        <v>572</v>
      </c>
      <c r="C27" s="25" t="s">
        <v>55</v>
      </c>
      <c r="D27" s="22">
        <v>1</v>
      </c>
      <c r="E27" s="22"/>
      <c r="F27" s="22"/>
      <c r="G27" s="46" t="s">
        <v>519</v>
      </c>
      <c r="H27" s="62" t="s">
        <v>573</v>
      </c>
      <c r="I27" s="24">
        <v>0</v>
      </c>
      <c r="J27" s="24">
        <v>0</v>
      </c>
      <c r="K27" s="24">
        <v>3</v>
      </c>
      <c r="L27" s="24">
        <v>10</v>
      </c>
      <c r="M27" s="24">
        <v>0</v>
      </c>
      <c r="N27" s="71">
        <f t="shared" si="0"/>
        <v>13</v>
      </c>
      <c r="O27" s="87"/>
    </row>
    <row r="28" spans="1:15" ht="26.25" x14ac:dyDescent="0.4">
      <c r="A28" s="51">
        <v>27</v>
      </c>
      <c r="B28" s="40" t="s">
        <v>582</v>
      </c>
      <c r="C28" s="25" t="s">
        <v>25</v>
      </c>
      <c r="D28" s="22">
        <v>1</v>
      </c>
      <c r="E28" s="22"/>
      <c r="F28" s="22"/>
      <c r="G28" s="46" t="s">
        <v>519</v>
      </c>
      <c r="H28" s="23" t="s">
        <v>583</v>
      </c>
      <c r="I28" s="24">
        <v>0</v>
      </c>
      <c r="J28" s="24">
        <v>0</v>
      </c>
      <c r="K28" s="24">
        <v>0</v>
      </c>
      <c r="L28" s="24">
        <v>10</v>
      </c>
      <c r="M28" s="24">
        <v>0</v>
      </c>
      <c r="N28" s="71">
        <f t="shared" si="0"/>
        <v>10</v>
      </c>
      <c r="O28" s="87"/>
    </row>
    <row r="29" spans="1:15" ht="26.25" x14ac:dyDescent="0.4">
      <c r="A29" s="51">
        <v>28</v>
      </c>
      <c r="B29" s="36" t="s">
        <v>552</v>
      </c>
      <c r="C29" s="43" t="s">
        <v>90</v>
      </c>
      <c r="D29" s="22">
        <v>1</v>
      </c>
      <c r="E29" s="22"/>
      <c r="F29" s="22"/>
      <c r="G29" s="46" t="s">
        <v>519</v>
      </c>
      <c r="H29" s="62" t="s">
        <v>553</v>
      </c>
      <c r="I29" s="24">
        <v>0</v>
      </c>
      <c r="J29" s="24">
        <v>0</v>
      </c>
      <c r="K29" s="24">
        <v>0</v>
      </c>
      <c r="L29" s="24">
        <v>10</v>
      </c>
      <c r="M29" s="24">
        <v>0</v>
      </c>
      <c r="N29" s="71">
        <f t="shared" si="0"/>
        <v>10</v>
      </c>
      <c r="O29" s="87"/>
    </row>
    <row r="30" spans="1:15" ht="26.25" x14ac:dyDescent="0.4">
      <c r="A30" s="51">
        <v>29</v>
      </c>
      <c r="B30" s="36" t="s">
        <v>538</v>
      </c>
      <c r="C30" s="43" t="s">
        <v>48</v>
      </c>
      <c r="D30" s="22"/>
      <c r="E30" s="22">
        <v>1</v>
      </c>
      <c r="F30" s="22"/>
      <c r="G30" s="46" t="s">
        <v>519</v>
      </c>
      <c r="H30" s="62" t="s">
        <v>539</v>
      </c>
      <c r="I30" s="24">
        <v>0</v>
      </c>
      <c r="J30" s="24">
        <v>0</v>
      </c>
      <c r="K30" s="24">
        <v>0</v>
      </c>
      <c r="L30" s="24">
        <v>10</v>
      </c>
      <c r="M30" s="24">
        <v>0</v>
      </c>
      <c r="N30" s="71">
        <f t="shared" si="0"/>
        <v>10</v>
      </c>
      <c r="O30" s="87"/>
    </row>
    <row r="31" spans="1:15" ht="26.25" x14ac:dyDescent="0.4">
      <c r="A31" s="51">
        <v>30</v>
      </c>
      <c r="B31" s="40" t="s">
        <v>550</v>
      </c>
      <c r="C31" s="25" t="s">
        <v>71</v>
      </c>
      <c r="D31" s="22">
        <v>1</v>
      </c>
      <c r="E31" s="22"/>
      <c r="F31" s="22"/>
      <c r="G31" s="46" t="s">
        <v>519</v>
      </c>
      <c r="H31" s="23" t="s">
        <v>551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71">
        <f t="shared" si="0"/>
        <v>0</v>
      </c>
      <c r="O31" s="169"/>
    </row>
    <row r="32" spans="1:15" ht="26.25" x14ac:dyDescent="0.4">
      <c r="A32" s="51">
        <v>31</v>
      </c>
      <c r="B32" s="40" t="s">
        <v>588</v>
      </c>
      <c r="C32" s="25" t="s">
        <v>71</v>
      </c>
      <c r="D32" s="22">
        <v>1</v>
      </c>
      <c r="E32" s="22"/>
      <c r="F32" s="22"/>
      <c r="G32" s="46" t="s">
        <v>519</v>
      </c>
      <c r="H32" s="62" t="s">
        <v>589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71">
        <f t="shared" si="0"/>
        <v>0</v>
      </c>
      <c r="O32" s="87"/>
    </row>
    <row r="33" spans="1:15" ht="26.25" x14ac:dyDescent="0.4">
      <c r="A33" s="51">
        <v>32</v>
      </c>
      <c r="B33" s="40" t="s">
        <v>570</v>
      </c>
      <c r="C33" s="25" t="s">
        <v>25</v>
      </c>
      <c r="D33" s="22">
        <v>1</v>
      </c>
      <c r="E33" s="22"/>
      <c r="F33" s="22"/>
      <c r="G33" s="46" t="s">
        <v>519</v>
      </c>
      <c r="H33" s="62" t="s">
        <v>571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71">
        <f t="shared" si="0"/>
        <v>0</v>
      </c>
      <c r="O33" s="87"/>
    </row>
    <row r="34" spans="1:15" ht="26.25" x14ac:dyDescent="0.4">
      <c r="A34" s="51">
        <v>33</v>
      </c>
      <c r="B34" s="37" t="s">
        <v>578</v>
      </c>
      <c r="C34" s="43" t="s">
        <v>90</v>
      </c>
      <c r="D34" s="22">
        <v>1</v>
      </c>
      <c r="E34" s="22"/>
      <c r="F34" s="22"/>
      <c r="G34" s="46" t="s">
        <v>519</v>
      </c>
      <c r="H34" s="23" t="s">
        <v>579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71">
        <f t="shared" si="0"/>
        <v>0</v>
      </c>
      <c r="O34" s="87"/>
    </row>
    <row r="35" spans="1:15" ht="26.25" x14ac:dyDescent="0.4">
      <c r="A35" s="51">
        <v>34</v>
      </c>
      <c r="B35" s="40" t="s">
        <v>656</v>
      </c>
      <c r="C35" s="25" t="s">
        <v>25</v>
      </c>
      <c r="D35" s="22"/>
      <c r="E35" s="22">
        <v>1</v>
      </c>
      <c r="F35" s="22"/>
      <c r="G35" s="46" t="s">
        <v>519</v>
      </c>
      <c r="H35" s="62" t="s">
        <v>523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71">
        <f t="shared" si="0"/>
        <v>0</v>
      </c>
      <c r="O35" s="87"/>
    </row>
    <row r="36" spans="1:15" ht="26.25" x14ac:dyDescent="0.4">
      <c r="A36" s="51">
        <v>35</v>
      </c>
      <c r="B36" s="36" t="s">
        <v>586</v>
      </c>
      <c r="C36" s="25" t="s">
        <v>19</v>
      </c>
      <c r="D36" s="22">
        <v>1</v>
      </c>
      <c r="E36" s="22"/>
      <c r="F36" s="22"/>
      <c r="G36" s="46" t="s">
        <v>519</v>
      </c>
      <c r="H36" s="23" t="s">
        <v>587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71">
        <f t="shared" si="0"/>
        <v>0</v>
      </c>
      <c r="O36" s="87"/>
    </row>
    <row r="37" spans="1:15" ht="26.25" x14ac:dyDescent="0.4">
      <c r="A37" s="51">
        <v>36</v>
      </c>
      <c r="B37" s="36" t="s">
        <v>564</v>
      </c>
      <c r="C37" s="43" t="s">
        <v>48</v>
      </c>
      <c r="D37" s="22">
        <v>1</v>
      </c>
      <c r="E37" s="22"/>
      <c r="F37" s="22"/>
      <c r="G37" s="46" t="s">
        <v>519</v>
      </c>
      <c r="H37" s="62" t="s">
        <v>565</v>
      </c>
      <c r="I37" s="24" t="s">
        <v>669</v>
      </c>
      <c r="J37" s="24" t="s">
        <v>669</v>
      </c>
      <c r="K37" s="24" t="s">
        <v>669</v>
      </c>
      <c r="L37" s="24" t="s">
        <v>669</v>
      </c>
      <c r="M37" s="24" t="s">
        <v>669</v>
      </c>
      <c r="N37" s="71" t="s">
        <v>669</v>
      </c>
      <c r="O37" s="87"/>
    </row>
    <row r="38" spans="1:15" ht="26.25" x14ac:dyDescent="0.4">
      <c r="A38" s="51">
        <v>37</v>
      </c>
      <c r="B38" s="36" t="s">
        <v>518</v>
      </c>
      <c r="C38" s="25" t="s">
        <v>55</v>
      </c>
      <c r="D38" s="22"/>
      <c r="E38" s="22"/>
      <c r="F38" s="22">
        <v>1</v>
      </c>
      <c r="G38" s="46" t="s">
        <v>519</v>
      </c>
      <c r="H38" s="62" t="s">
        <v>56</v>
      </c>
      <c r="I38" s="24"/>
      <c r="J38" s="24"/>
      <c r="K38" s="24"/>
      <c r="L38" s="24"/>
      <c r="M38" s="24"/>
      <c r="N38" s="71">
        <f t="shared" si="0"/>
        <v>0</v>
      </c>
      <c r="O38" s="87"/>
    </row>
    <row r="39" spans="1:15" ht="26.25" x14ac:dyDescent="0.4">
      <c r="A39" s="51">
        <v>38</v>
      </c>
      <c r="B39" s="36" t="s">
        <v>522</v>
      </c>
      <c r="C39" s="43" t="s">
        <v>48</v>
      </c>
      <c r="D39" s="22"/>
      <c r="E39" s="22">
        <v>1</v>
      </c>
      <c r="F39" s="22"/>
      <c r="G39" s="46" t="s">
        <v>519</v>
      </c>
      <c r="H39" s="62" t="s">
        <v>56</v>
      </c>
      <c r="I39" s="24"/>
      <c r="J39" s="24"/>
      <c r="K39" s="24"/>
      <c r="L39" s="24"/>
      <c r="M39" s="24"/>
      <c r="N39" s="71">
        <f t="shared" si="0"/>
        <v>0</v>
      </c>
      <c r="O39" s="87"/>
    </row>
    <row r="40" spans="1:15" ht="26.25" x14ac:dyDescent="0.4">
      <c r="A40" s="51">
        <v>39</v>
      </c>
      <c r="B40" s="36" t="s">
        <v>530</v>
      </c>
      <c r="C40" s="43" t="s">
        <v>45</v>
      </c>
      <c r="D40" s="22"/>
      <c r="E40" s="22">
        <v>1</v>
      </c>
      <c r="F40" s="22"/>
      <c r="G40" s="46" t="s">
        <v>519</v>
      </c>
      <c r="H40" s="62" t="s">
        <v>56</v>
      </c>
      <c r="I40" s="24"/>
      <c r="J40" s="24"/>
      <c r="K40" s="24"/>
      <c r="L40" s="24"/>
      <c r="M40" s="24"/>
      <c r="N40" s="71">
        <f t="shared" si="0"/>
        <v>0</v>
      </c>
      <c r="O40" s="87"/>
    </row>
    <row r="41" spans="1:15" ht="27" thickBot="1" x14ac:dyDescent="0.45">
      <c r="A41" s="52">
        <v>40</v>
      </c>
      <c r="B41" s="77" t="s">
        <v>535</v>
      </c>
      <c r="C41" s="75" t="s">
        <v>71</v>
      </c>
      <c r="D41" s="54"/>
      <c r="E41" s="54">
        <v>1</v>
      </c>
      <c r="F41" s="54"/>
      <c r="G41" s="82" t="s">
        <v>519</v>
      </c>
      <c r="H41" s="64" t="s">
        <v>56</v>
      </c>
      <c r="I41" s="56"/>
      <c r="J41" s="56"/>
      <c r="K41" s="56"/>
      <c r="L41" s="56"/>
      <c r="M41" s="56"/>
      <c r="N41" s="78">
        <f t="shared" si="0"/>
        <v>0</v>
      </c>
      <c r="O41" s="88"/>
    </row>
    <row r="42" spans="1:15" ht="26.25" x14ac:dyDescent="0.4">
      <c r="A42" s="41"/>
      <c r="B42" s="49"/>
      <c r="C42" s="145"/>
      <c r="D42" s="128"/>
      <c r="E42" s="128"/>
      <c r="F42" s="128"/>
      <c r="G42" s="30"/>
      <c r="H42" s="146"/>
      <c r="I42" s="130"/>
      <c r="J42" s="130"/>
      <c r="K42" s="130"/>
      <c r="L42" s="130"/>
      <c r="M42" s="130"/>
      <c r="N42" s="131"/>
      <c r="O42" s="89"/>
    </row>
    <row r="43" spans="1:15" ht="26.25" x14ac:dyDescent="0.4">
      <c r="A43" s="41"/>
      <c r="B43" s="173" t="s">
        <v>667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89"/>
    </row>
    <row r="44" spans="1:15" ht="26.25" x14ac:dyDescent="0.4">
      <c r="A44" s="41"/>
      <c r="B44" s="49"/>
      <c r="C44" s="145"/>
      <c r="D44" s="128"/>
      <c r="E44" s="128"/>
      <c r="F44" s="128"/>
      <c r="G44" s="30"/>
      <c r="H44" s="146"/>
      <c r="I44" s="130"/>
      <c r="J44" s="130"/>
      <c r="K44" s="130"/>
      <c r="L44" s="130"/>
      <c r="M44" s="130"/>
      <c r="N44" s="131"/>
      <c r="O44" s="89"/>
    </row>
    <row r="45" spans="1:15" ht="26.25" x14ac:dyDescent="0.4">
      <c r="A45" s="41"/>
      <c r="B45" s="68"/>
      <c r="C45" s="26"/>
      <c r="D45" s="33"/>
      <c r="E45" s="34"/>
      <c r="F45" s="32"/>
      <c r="G45" s="31"/>
      <c r="H45" s="29"/>
      <c r="I45" s="29"/>
      <c r="J45" s="29"/>
      <c r="K45" s="29"/>
      <c r="L45" s="29"/>
      <c r="M45" s="29"/>
      <c r="N45" s="29"/>
      <c r="O45" s="30"/>
    </row>
    <row r="46" spans="1:15" ht="26.25" x14ac:dyDescent="0.4">
      <c r="A46" s="41"/>
      <c r="B46" s="68"/>
      <c r="C46" s="30"/>
      <c r="D46" s="29"/>
      <c r="E46" s="29"/>
      <c r="F46" s="32"/>
      <c r="G46" s="31"/>
      <c r="H46" s="29"/>
      <c r="I46" s="29"/>
      <c r="J46" s="29"/>
      <c r="K46" s="29"/>
      <c r="L46" s="29"/>
      <c r="M46" s="29"/>
      <c r="N46" s="29"/>
      <c r="O46" s="30"/>
    </row>
    <row r="47" spans="1:15" ht="26.25" x14ac:dyDescent="0.4">
      <c r="A47" s="41"/>
      <c r="B47" s="68"/>
      <c r="C47" s="30"/>
      <c r="D47" s="29"/>
      <c r="E47" s="29"/>
      <c r="F47" s="69"/>
      <c r="G47" s="48"/>
      <c r="H47" s="29"/>
      <c r="I47" s="29"/>
      <c r="J47" s="29"/>
      <c r="K47" s="29"/>
      <c r="L47" s="29"/>
      <c r="M47" s="29"/>
      <c r="N47" s="29"/>
      <c r="O47" s="30"/>
    </row>
    <row r="48" spans="1:15" ht="26.25" x14ac:dyDescent="0.4">
      <c r="A48" s="41"/>
      <c r="B48" s="6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1:15" ht="26.25" x14ac:dyDescent="0.4">
      <c r="A49" s="41"/>
      <c r="B49" s="68"/>
      <c r="C49" s="3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</row>
    <row r="50" spans="1:15" ht="26.25" x14ac:dyDescent="0.4">
      <c r="A50" s="41"/>
      <c r="B50" s="68"/>
      <c r="C50" s="3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</row>
    <row r="51" spans="1:15" ht="26.25" x14ac:dyDescent="0.4">
      <c r="A51" s="41"/>
      <c r="B51" s="68"/>
      <c r="C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</row>
    <row r="52" spans="1:15" ht="26.25" x14ac:dyDescent="0.4">
      <c r="A52" s="41"/>
      <c r="B52" s="68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</row>
    <row r="53" spans="1:15" ht="26.25" x14ac:dyDescent="0.4">
      <c r="A53" s="41"/>
      <c r="B53" s="68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</row>
    <row r="54" spans="1:15" ht="26.25" x14ac:dyDescent="0.4">
      <c r="A54" s="41"/>
      <c r="B54" s="68"/>
      <c r="C54" s="3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</row>
    <row r="55" spans="1:15" ht="26.25" x14ac:dyDescent="0.4">
      <c r="A55" s="41"/>
      <c r="B55" s="68"/>
      <c r="C55" s="3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</row>
    <row r="56" spans="1:15" ht="26.25" x14ac:dyDescent="0.4">
      <c r="A56" s="41"/>
      <c r="B56" s="68"/>
      <c r="C56" s="30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</row>
    <row r="57" spans="1:15" ht="26.25" x14ac:dyDescent="0.4">
      <c r="A57" s="41"/>
      <c r="B57" s="68"/>
      <c r="C57" s="3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0"/>
    </row>
    <row r="58" spans="1:15" ht="26.25" x14ac:dyDescent="0.4">
      <c r="A58" s="41"/>
      <c r="B58" s="68"/>
      <c r="C58" s="3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/>
    </row>
    <row r="59" spans="1:15" ht="26.25" x14ac:dyDescent="0.4">
      <c r="A59" s="41"/>
      <c r="B59" s="68"/>
      <c r="C59" s="3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/>
    </row>
    <row r="60" spans="1:15" ht="26.25" x14ac:dyDescent="0.4">
      <c r="A60" s="41"/>
      <c r="B60" s="68"/>
      <c r="C60" s="3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1:15" ht="26.25" x14ac:dyDescent="0.4">
      <c r="A61" s="41"/>
      <c r="B61" s="68"/>
      <c r="C61" s="30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</row>
    <row r="62" spans="1:15" ht="26.25" x14ac:dyDescent="0.4">
      <c r="A62" s="41"/>
      <c r="B62" s="68"/>
      <c r="C62" s="30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1:15" ht="26.25" x14ac:dyDescent="0.4">
      <c r="A63" s="41"/>
      <c r="B63" s="29"/>
      <c r="C63" s="30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ht="26.25" x14ac:dyDescent="0.4">
      <c r="A64" s="41"/>
      <c r="B64" s="29"/>
      <c r="C64" s="30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O64">
    <sortCondition ref="H1"/>
  </sortState>
  <mergeCells count="1">
    <mergeCell ref="B43:N43"/>
  </mergeCells>
  <phoneticPr fontId="16" type="noConversion"/>
  <pageMargins left="0.33" right="0.26" top="0.74803149606299213" bottom="0.74803149606299213" header="0.31496062992125984" footer="0.31496062992125984"/>
  <pageSetup paperSize="9" scale="3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5"/>
  <sheetViews>
    <sheetView view="pageBreakPreview" zoomScale="60"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7.5703125" style="12" customWidth="1"/>
    <col min="2" max="2" width="45.7109375" customWidth="1"/>
    <col min="3" max="3" width="44" style="3" customWidth="1"/>
    <col min="4" max="6" width="15.42578125" customWidth="1"/>
    <col min="7" max="7" width="13.5703125" customWidth="1"/>
    <col min="8" max="14" width="17.28515625" customWidth="1"/>
    <col min="15" max="15" width="17.28515625" style="3" customWidth="1"/>
  </cols>
  <sheetData>
    <row r="1" spans="1:15" ht="26.25" thickBot="1" x14ac:dyDescent="0.4">
      <c r="A1" s="20"/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6" t="s">
        <v>12</v>
      </c>
      <c r="O1" s="19" t="s">
        <v>13</v>
      </c>
    </row>
    <row r="2" spans="1:15" ht="26.25" x14ac:dyDescent="0.4">
      <c r="A2" s="132">
        <v>1</v>
      </c>
      <c r="B2" s="153" t="s">
        <v>635</v>
      </c>
      <c r="C2" s="93" t="s">
        <v>25</v>
      </c>
      <c r="D2" s="94">
        <v>1</v>
      </c>
      <c r="E2" s="94"/>
      <c r="F2" s="94"/>
      <c r="G2" s="95" t="s">
        <v>592</v>
      </c>
      <c r="H2" s="96" t="s">
        <v>636</v>
      </c>
      <c r="I2" s="97">
        <v>18</v>
      </c>
      <c r="J2" s="97">
        <v>5</v>
      </c>
      <c r="K2" s="97">
        <v>20</v>
      </c>
      <c r="L2" s="97">
        <v>20</v>
      </c>
      <c r="M2" s="97">
        <v>5</v>
      </c>
      <c r="N2" s="98">
        <f t="shared" ref="N2:N32" si="0">SUM($I2:$M2)</f>
        <v>68</v>
      </c>
      <c r="O2" s="157" t="s">
        <v>666</v>
      </c>
    </row>
    <row r="3" spans="1:15" ht="27" thickBot="1" x14ac:dyDescent="0.45">
      <c r="A3" s="135">
        <v>2</v>
      </c>
      <c r="B3" s="108" t="s">
        <v>639</v>
      </c>
      <c r="C3" s="107" t="s">
        <v>74</v>
      </c>
      <c r="D3" s="102">
        <v>1</v>
      </c>
      <c r="E3" s="102"/>
      <c r="F3" s="102"/>
      <c r="G3" s="103" t="s">
        <v>592</v>
      </c>
      <c r="H3" s="104" t="s">
        <v>640</v>
      </c>
      <c r="I3" s="105">
        <v>0</v>
      </c>
      <c r="J3" s="105">
        <v>5</v>
      </c>
      <c r="K3" s="105">
        <v>20</v>
      </c>
      <c r="L3" s="105">
        <v>0</v>
      </c>
      <c r="M3" s="105">
        <v>15</v>
      </c>
      <c r="N3" s="106">
        <f t="shared" si="0"/>
        <v>40</v>
      </c>
      <c r="O3" s="158" t="s">
        <v>664</v>
      </c>
    </row>
    <row r="4" spans="1:15" ht="26.25" x14ac:dyDescent="0.4">
      <c r="A4" s="132">
        <v>3</v>
      </c>
      <c r="B4" s="110" t="s">
        <v>614</v>
      </c>
      <c r="C4" s="101" t="s">
        <v>48</v>
      </c>
      <c r="D4" s="154">
        <v>1</v>
      </c>
      <c r="E4" s="102"/>
      <c r="F4" s="155"/>
      <c r="G4" s="103" t="s">
        <v>592</v>
      </c>
      <c r="H4" s="104" t="s">
        <v>615</v>
      </c>
      <c r="I4" s="105">
        <v>0</v>
      </c>
      <c r="J4" s="105">
        <v>20</v>
      </c>
      <c r="K4" s="105">
        <v>14</v>
      </c>
      <c r="L4" s="105">
        <v>0</v>
      </c>
      <c r="M4" s="105">
        <v>5</v>
      </c>
      <c r="N4" s="106">
        <f t="shared" si="0"/>
        <v>39</v>
      </c>
      <c r="O4" s="158" t="s">
        <v>664</v>
      </c>
    </row>
    <row r="5" spans="1:15" ht="27" thickBot="1" x14ac:dyDescent="0.45">
      <c r="A5" s="135">
        <v>4</v>
      </c>
      <c r="B5" s="108" t="s">
        <v>598</v>
      </c>
      <c r="C5" s="107" t="s">
        <v>165</v>
      </c>
      <c r="D5" s="102"/>
      <c r="E5" s="102">
        <v>1</v>
      </c>
      <c r="F5" s="102"/>
      <c r="G5" s="103" t="s">
        <v>592</v>
      </c>
      <c r="H5" s="104" t="s">
        <v>599</v>
      </c>
      <c r="I5" s="105">
        <v>0</v>
      </c>
      <c r="J5" s="105">
        <v>20</v>
      </c>
      <c r="K5" s="105">
        <v>14</v>
      </c>
      <c r="L5" s="105">
        <v>0</v>
      </c>
      <c r="M5" s="105">
        <v>0</v>
      </c>
      <c r="N5" s="106">
        <f t="shared" si="0"/>
        <v>34</v>
      </c>
      <c r="O5" s="158" t="s">
        <v>664</v>
      </c>
    </row>
    <row r="6" spans="1:15" ht="26.25" x14ac:dyDescent="0.4">
      <c r="A6" s="132">
        <v>5</v>
      </c>
      <c r="B6" s="100" t="s">
        <v>620</v>
      </c>
      <c r="C6" s="107" t="s">
        <v>40</v>
      </c>
      <c r="D6" s="102">
        <v>1</v>
      </c>
      <c r="E6" s="102"/>
      <c r="F6" s="102"/>
      <c r="G6" s="103" t="s">
        <v>592</v>
      </c>
      <c r="H6" s="104" t="s">
        <v>621</v>
      </c>
      <c r="I6" s="105">
        <v>5</v>
      </c>
      <c r="J6" s="105">
        <v>5</v>
      </c>
      <c r="K6" s="105">
        <v>0</v>
      </c>
      <c r="L6" s="105">
        <v>5</v>
      </c>
      <c r="M6" s="105">
        <v>15</v>
      </c>
      <c r="N6" s="106">
        <f t="shared" si="0"/>
        <v>30</v>
      </c>
      <c r="O6" s="158" t="s">
        <v>663</v>
      </c>
    </row>
    <row r="7" spans="1:15" ht="27" thickBot="1" x14ac:dyDescent="0.45">
      <c r="A7" s="135">
        <v>6</v>
      </c>
      <c r="B7" s="100" t="s">
        <v>610</v>
      </c>
      <c r="C7" s="107" t="s">
        <v>22</v>
      </c>
      <c r="D7" s="102">
        <v>1</v>
      </c>
      <c r="E7" s="102"/>
      <c r="F7" s="102"/>
      <c r="G7" s="103" t="s">
        <v>592</v>
      </c>
      <c r="H7" s="104" t="s">
        <v>611</v>
      </c>
      <c r="I7" s="105">
        <v>0</v>
      </c>
      <c r="J7" s="105">
        <v>20</v>
      </c>
      <c r="K7" s="105">
        <v>0</v>
      </c>
      <c r="L7" s="105">
        <v>5</v>
      </c>
      <c r="M7" s="105">
        <v>5</v>
      </c>
      <c r="N7" s="106">
        <f t="shared" si="0"/>
        <v>30</v>
      </c>
      <c r="O7" s="158" t="s">
        <v>663</v>
      </c>
    </row>
    <row r="8" spans="1:15" ht="26.25" x14ac:dyDescent="0.4">
      <c r="A8" s="132">
        <v>7</v>
      </c>
      <c r="B8" s="100" t="s">
        <v>628</v>
      </c>
      <c r="C8" s="107" t="s">
        <v>25</v>
      </c>
      <c r="D8" s="102">
        <v>1</v>
      </c>
      <c r="E8" s="102"/>
      <c r="F8" s="102"/>
      <c r="G8" s="103" t="s">
        <v>592</v>
      </c>
      <c r="H8" s="104" t="s">
        <v>629</v>
      </c>
      <c r="I8" s="105">
        <v>0</v>
      </c>
      <c r="J8" s="105">
        <v>0</v>
      </c>
      <c r="K8" s="105">
        <v>20</v>
      </c>
      <c r="L8" s="105">
        <v>5</v>
      </c>
      <c r="M8" s="105">
        <v>0</v>
      </c>
      <c r="N8" s="106">
        <f t="shared" si="0"/>
        <v>25</v>
      </c>
      <c r="O8" s="158" t="s">
        <v>663</v>
      </c>
    </row>
    <row r="9" spans="1:15" ht="27" thickBot="1" x14ac:dyDescent="0.45">
      <c r="A9" s="135">
        <v>8</v>
      </c>
      <c r="B9" s="140" t="s">
        <v>596</v>
      </c>
      <c r="C9" s="107" t="s">
        <v>37</v>
      </c>
      <c r="D9" s="102"/>
      <c r="E9" s="102"/>
      <c r="F9" s="102">
        <v>1</v>
      </c>
      <c r="G9" s="103" t="s">
        <v>592</v>
      </c>
      <c r="H9" s="104" t="s">
        <v>597</v>
      </c>
      <c r="I9" s="105">
        <v>0</v>
      </c>
      <c r="J9" s="105">
        <v>20</v>
      </c>
      <c r="K9" s="105">
        <v>2</v>
      </c>
      <c r="L9" s="105">
        <v>3</v>
      </c>
      <c r="M9" s="105">
        <v>0</v>
      </c>
      <c r="N9" s="106">
        <f t="shared" si="0"/>
        <v>25</v>
      </c>
      <c r="O9" s="158" t="s">
        <v>663</v>
      </c>
    </row>
    <row r="10" spans="1:15" ht="26.25" customHeight="1" x14ac:dyDescent="0.4">
      <c r="A10" s="132">
        <v>9</v>
      </c>
      <c r="B10" s="139" t="s">
        <v>633</v>
      </c>
      <c r="C10" s="107" t="s">
        <v>22</v>
      </c>
      <c r="D10" s="102">
        <v>1</v>
      </c>
      <c r="E10" s="102"/>
      <c r="F10" s="102"/>
      <c r="G10" s="103" t="s">
        <v>592</v>
      </c>
      <c r="H10" s="104" t="s">
        <v>634</v>
      </c>
      <c r="I10" s="105">
        <v>4</v>
      </c>
      <c r="J10" s="105">
        <v>20</v>
      </c>
      <c r="K10" s="105">
        <v>0</v>
      </c>
      <c r="L10" s="105">
        <v>0</v>
      </c>
      <c r="M10" s="105">
        <v>0</v>
      </c>
      <c r="N10" s="106">
        <f t="shared" si="0"/>
        <v>24</v>
      </c>
      <c r="O10" s="158" t="s">
        <v>663</v>
      </c>
    </row>
    <row r="11" spans="1:15" ht="27" thickBot="1" x14ac:dyDescent="0.45">
      <c r="A11" s="135">
        <v>10</v>
      </c>
      <c r="B11" s="110" t="s">
        <v>645</v>
      </c>
      <c r="C11" s="101" t="s">
        <v>90</v>
      </c>
      <c r="D11" s="102">
        <v>1</v>
      </c>
      <c r="E11" s="102"/>
      <c r="F11" s="102"/>
      <c r="G11" s="103" t="s">
        <v>592</v>
      </c>
      <c r="H11" s="104" t="s">
        <v>662</v>
      </c>
      <c r="I11" s="105">
        <v>0</v>
      </c>
      <c r="J11" s="105">
        <v>0</v>
      </c>
      <c r="K11" s="105">
        <v>0</v>
      </c>
      <c r="L11" s="105">
        <v>5</v>
      </c>
      <c r="M11" s="105">
        <v>19</v>
      </c>
      <c r="N11" s="106">
        <f t="shared" si="0"/>
        <v>24</v>
      </c>
      <c r="O11" s="158" t="s">
        <v>663</v>
      </c>
    </row>
    <row r="12" spans="1:15" ht="27" thickBot="1" x14ac:dyDescent="0.45">
      <c r="A12" s="132">
        <v>11</v>
      </c>
      <c r="B12" s="111" t="s">
        <v>622</v>
      </c>
      <c r="C12" s="151" t="s">
        <v>19</v>
      </c>
      <c r="D12" s="113">
        <v>1</v>
      </c>
      <c r="E12" s="113"/>
      <c r="F12" s="113"/>
      <c r="G12" s="114" t="s">
        <v>592</v>
      </c>
      <c r="H12" s="115" t="s">
        <v>623</v>
      </c>
      <c r="I12" s="116">
        <v>0</v>
      </c>
      <c r="J12" s="116">
        <v>20</v>
      </c>
      <c r="K12" s="116">
        <v>0</v>
      </c>
      <c r="L12" s="116">
        <v>0</v>
      </c>
      <c r="M12" s="116">
        <v>0</v>
      </c>
      <c r="N12" s="117">
        <f t="shared" si="0"/>
        <v>20</v>
      </c>
      <c r="O12" s="167" t="s">
        <v>663</v>
      </c>
    </row>
    <row r="13" spans="1:15" ht="27.75" thickTop="1" thickBot="1" x14ac:dyDescent="0.45">
      <c r="A13" s="51">
        <v>12</v>
      </c>
      <c r="B13" s="118" t="s">
        <v>616</v>
      </c>
      <c r="C13" s="119" t="s">
        <v>25</v>
      </c>
      <c r="D13" s="120">
        <v>1</v>
      </c>
      <c r="E13" s="120"/>
      <c r="F13" s="120"/>
      <c r="G13" s="121" t="s">
        <v>592</v>
      </c>
      <c r="H13" s="122" t="s">
        <v>617</v>
      </c>
      <c r="I13" s="123">
        <v>0</v>
      </c>
      <c r="J13" s="123">
        <v>5</v>
      </c>
      <c r="K13" s="123">
        <v>0</v>
      </c>
      <c r="L13" s="123">
        <v>5</v>
      </c>
      <c r="M13" s="123">
        <v>5</v>
      </c>
      <c r="N13" s="124">
        <f t="shared" si="0"/>
        <v>15</v>
      </c>
      <c r="O13" s="170"/>
    </row>
    <row r="14" spans="1:15" ht="26.25" x14ac:dyDescent="0.4">
      <c r="A14" s="72">
        <v>13</v>
      </c>
      <c r="B14" s="40" t="s">
        <v>602</v>
      </c>
      <c r="C14" s="25" t="s">
        <v>37</v>
      </c>
      <c r="D14" s="22"/>
      <c r="E14" s="22"/>
      <c r="F14" s="22">
        <v>1</v>
      </c>
      <c r="G14" s="46" t="s">
        <v>592</v>
      </c>
      <c r="H14" s="23" t="s">
        <v>603</v>
      </c>
      <c r="I14" s="24">
        <v>0</v>
      </c>
      <c r="J14" s="24">
        <v>0</v>
      </c>
      <c r="K14" s="24">
        <v>14</v>
      </c>
      <c r="L14" s="24">
        <v>0</v>
      </c>
      <c r="M14" s="24">
        <v>0</v>
      </c>
      <c r="N14" s="71">
        <f t="shared" si="0"/>
        <v>14</v>
      </c>
      <c r="O14" s="160"/>
    </row>
    <row r="15" spans="1:15" ht="27" thickBot="1" x14ac:dyDescent="0.45">
      <c r="A15" s="51">
        <v>14</v>
      </c>
      <c r="B15" s="37" t="s">
        <v>646</v>
      </c>
      <c r="C15" s="43" t="s">
        <v>27</v>
      </c>
      <c r="D15" s="22">
        <v>1</v>
      </c>
      <c r="E15" s="156"/>
      <c r="F15" s="156"/>
      <c r="G15" s="46" t="s">
        <v>592</v>
      </c>
      <c r="H15" s="23" t="s">
        <v>647</v>
      </c>
      <c r="I15" s="24">
        <v>2</v>
      </c>
      <c r="J15" s="24">
        <v>5</v>
      </c>
      <c r="K15" s="24">
        <v>0</v>
      </c>
      <c r="L15" s="24">
        <v>5</v>
      </c>
      <c r="M15" s="24">
        <v>0</v>
      </c>
      <c r="N15" s="71">
        <f t="shared" si="0"/>
        <v>12</v>
      </c>
      <c r="O15" s="162"/>
    </row>
    <row r="16" spans="1:15" ht="26.25" x14ac:dyDescent="0.4">
      <c r="A16" s="72">
        <v>15</v>
      </c>
      <c r="B16" s="40" t="s">
        <v>612</v>
      </c>
      <c r="C16" s="25" t="s">
        <v>79</v>
      </c>
      <c r="D16" s="22">
        <v>1</v>
      </c>
      <c r="E16" s="22"/>
      <c r="F16" s="22"/>
      <c r="G16" s="46" t="s">
        <v>592</v>
      </c>
      <c r="H16" s="23" t="s">
        <v>613</v>
      </c>
      <c r="I16" s="24">
        <v>0</v>
      </c>
      <c r="J16" s="24">
        <v>0</v>
      </c>
      <c r="K16" s="24">
        <v>11</v>
      </c>
      <c r="L16" s="24">
        <v>0</v>
      </c>
      <c r="M16" s="24">
        <v>0</v>
      </c>
      <c r="N16" s="71">
        <f t="shared" si="0"/>
        <v>11</v>
      </c>
      <c r="O16" s="160"/>
    </row>
    <row r="17" spans="1:15" ht="27" thickBot="1" x14ac:dyDescent="0.45">
      <c r="A17" s="51">
        <v>16</v>
      </c>
      <c r="B17" s="40" t="s">
        <v>630</v>
      </c>
      <c r="C17" s="25" t="s">
        <v>55</v>
      </c>
      <c r="D17" s="22">
        <v>1</v>
      </c>
      <c r="E17" s="22"/>
      <c r="F17" s="22"/>
      <c r="G17" s="46" t="s">
        <v>592</v>
      </c>
      <c r="H17" s="23" t="s">
        <v>631</v>
      </c>
      <c r="I17" s="24">
        <v>0</v>
      </c>
      <c r="J17" s="24">
        <v>5</v>
      </c>
      <c r="K17" s="24">
        <v>0</v>
      </c>
      <c r="L17" s="24">
        <v>0</v>
      </c>
      <c r="M17" s="24">
        <v>0</v>
      </c>
      <c r="N17" s="71">
        <f t="shared" si="0"/>
        <v>5</v>
      </c>
      <c r="O17" s="160"/>
    </row>
    <row r="18" spans="1:15" ht="26.25" x14ac:dyDescent="0.4">
      <c r="A18" s="72">
        <v>17</v>
      </c>
      <c r="B18" s="40" t="s">
        <v>594</v>
      </c>
      <c r="C18" s="25" t="s">
        <v>22</v>
      </c>
      <c r="D18" s="22"/>
      <c r="E18" s="156">
        <v>1</v>
      </c>
      <c r="F18" s="156"/>
      <c r="G18" s="46" t="s">
        <v>592</v>
      </c>
      <c r="H18" s="23" t="s">
        <v>595</v>
      </c>
      <c r="I18" s="24">
        <v>0</v>
      </c>
      <c r="J18" s="24">
        <v>5</v>
      </c>
      <c r="K18" s="24">
        <v>0</v>
      </c>
      <c r="L18" s="24">
        <v>0</v>
      </c>
      <c r="M18" s="24">
        <v>0</v>
      </c>
      <c r="N18" s="71">
        <f t="shared" si="0"/>
        <v>5</v>
      </c>
      <c r="O18" s="160"/>
    </row>
    <row r="19" spans="1:15" ht="27" thickBot="1" x14ac:dyDescent="0.45">
      <c r="A19" s="51">
        <v>18</v>
      </c>
      <c r="B19" s="36" t="s">
        <v>637</v>
      </c>
      <c r="C19" s="25" t="s">
        <v>19</v>
      </c>
      <c r="D19" s="22">
        <v>1</v>
      </c>
      <c r="E19" s="22"/>
      <c r="F19" s="22"/>
      <c r="G19" s="46" t="s">
        <v>592</v>
      </c>
      <c r="H19" s="23" t="s">
        <v>638</v>
      </c>
      <c r="I19" s="24">
        <v>0</v>
      </c>
      <c r="J19" s="24">
        <v>5</v>
      </c>
      <c r="K19" s="24">
        <v>0</v>
      </c>
      <c r="L19" s="24">
        <v>0</v>
      </c>
      <c r="M19" s="24">
        <v>0</v>
      </c>
      <c r="N19" s="71">
        <f t="shared" si="0"/>
        <v>5</v>
      </c>
      <c r="O19" s="160"/>
    </row>
    <row r="20" spans="1:15" ht="26.25" x14ac:dyDescent="0.4">
      <c r="A20" s="72">
        <v>19</v>
      </c>
      <c r="B20" s="36" t="s">
        <v>626</v>
      </c>
      <c r="C20" s="27" t="s">
        <v>15</v>
      </c>
      <c r="D20" s="22">
        <v>1</v>
      </c>
      <c r="E20" s="22"/>
      <c r="F20" s="22"/>
      <c r="G20" s="46" t="s">
        <v>592</v>
      </c>
      <c r="H20" s="23" t="s">
        <v>627</v>
      </c>
      <c r="I20" s="24">
        <v>0</v>
      </c>
      <c r="J20" s="24">
        <v>5</v>
      </c>
      <c r="K20" s="24">
        <v>0</v>
      </c>
      <c r="L20" s="24">
        <v>0</v>
      </c>
      <c r="M20" s="24">
        <v>0</v>
      </c>
      <c r="N20" s="71">
        <f t="shared" si="0"/>
        <v>5</v>
      </c>
      <c r="O20" s="160"/>
    </row>
    <row r="21" spans="1:15" ht="27" thickBot="1" x14ac:dyDescent="0.45">
      <c r="A21" s="51">
        <v>20</v>
      </c>
      <c r="B21" s="40" t="s">
        <v>641</v>
      </c>
      <c r="C21" s="25" t="s">
        <v>55</v>
      </c>
      <c r="D21" s="22">
        <v>1</v>
      </c>
      <c r="E21" s="22"/>
      <c r="F21" s="22"/>
      <c r="G21" s="46" t="s">
        <v>592</v>
      </c>
      <c r="H21" s="23" t="s">
        <v>642</v>
      </c>
      <c r="I21" s="24">
        <v>0</v>
      </c>
      <c r="J21" s="24">
        <v>0</v>
      </c>
      <c r="K21" s="24">
        <v>4</v>
      </c>
      <c r="L21" s="24">
        <v>0</v>
      </c>
      <c r="M21" s="24">
        <v>0</v>
      </c>
      <c r="N21" s="71">
        <f t="shared" si="0"/>
        <v>4</v>
      </c>
      <c r="O21" s="160"/>
    </row>
    <row r="22" spans="1:15" ht="26.25" x14ac:dyDescent="0.4">
      <c r="A22" s="72">
        <v>21</v>
      </c>
      <c r="B22" s="40" t="s">
        <v>648</v>
      </c>
      <c r="C22" s="25" t="s">
        <v>79</v>
      </c>
      <c r="D22" s="22">
        <v>1</v>
      </c>
      <c r="E22" s="22"/>
      <c r="F22" s="22"/>
      <c r="G22" s="46" t="s">
        <v>592</v>
      </c>
      <c r="H22" s="23" t="s">
        <v>649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71">
        <f t="shared" si="0"/>
        <v>0</v>
      </c>
      <c r="O22" s="162"/>
    </row>
    <row r="23" spans="1:15" ht="27" thickBot="1" x14ac:dyDescent="0.45">
      <c r="A23" s="51">
        <v>22</v>
      </c>
      <c r="B23" s="40" t="s">
        <v>618</v>
      </c>
      <c r="C23" s="25" t="s">
        <v>71</v>
      </c>
      <c r="D23" s="22">
        <v>1</v>
      </c>
      <c r="E23" s="22"/>
      <c r="F23" s="22"/>
      <c r="G23" s="46" t="s">
        <v>592</v>
      </c>
      <c r="H23" s="23" t="s">
        <v>619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71">
        <f t="shared" si="0"/>
        <v>0</v>
      </c>
      <c r="O23" s="160"/>
    </row>
    <row r="24" spans="1:15" ht="26.25" x14ac:dyDescent="0.4">
      <c r="A24" s="72">
        <v>23</v>
      </c>
      <c r="B24" s="36" t="s">
        <v>643</v>
      </c>
      <c r="C24" s="25" t="s">
        <v>34</v>
      </c>
      <c r="D24" s="22">
        <v>1</v>
      </c>
      <c r="E24" s="22"/>
      <c r="F24" s="156"/>
      <c r="G24" s="46" t="s">
        <v>592</v>
      </c>
      <c r="H24" s="23" t="s">
        <v>644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71">
        <f t="shared" si="0"/>
        <v>0</v>
      </c>
      <c r="O24" s="160"/>
    </row>
    <row r="25" spans="1:15" ht="27" thickBot="1" x14ac:dyDescent="0.45">
      <c r="A25" s="51">
        <v>24</v>
      </c>
      <c r="B25" s="40" t="s">
        <v>606</v>
      </c>
      <c r="C25" s="25" t="s">
        <v>71</v>
      </c>
      <c r="D25" s="22"/>
      <c r="E25" s="22">
        <v>1</v>
      </c>
      <c r="F25" s="22"/>
      <c r="G25" s="46" t="s">
        <v>592</v>
      </c>
      <c r="H25" s="23" t="s">
        <v>607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71">
        <f t="shared" si="0"/>
        <v>0</v>
      </c>
      <c r="O25" s="160"/>
    </row>
    <row r="26" spans="1:15" ht="26.25" x14ac:dyDescent="0.4">
      <c r="A26" s="72">
        <v>25</v>
      </c>
      <c r="B26" s="40" t="s">
        <v>657</v>
      </c>
      <c r="C26" s="25" t="s">
        <v>71</v>
      </c>
      <c r="D26" s="22"/>
      <c r="E26" s="22">
        <v>1</v>
      </c>
      <c r="F26" s="22"/>
      <c r="G26" s="46" t="s">
        <v>592</v>
      </c>
      <c r="H26" s="23" t="s">
        <v>605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71">
        <f t="shared" si="0"/>
        <v>0</v>
      </c>
      <c r="O26" s="160"/>
    </row>
    <row r="27" spans="1:15" ht="27" thickBot="1" x14ac:dyDescent="0.45">
      <c r="A27" s="51">
        <v>26</v>
      </c>
      <c r="B27" s="39" t="s">
        <v>624</v>
      </c>
      <c r="C27" s="43" t="s">
        <v>90</v>
      </c>
      <c r="D27" s="22">
        <v>1</v>
      </c>
      <c r="E27" s="22"/>
      <c r="F27" s="22"/>
      <c r="G27" s="46" t="s">
        <v>592</v>
      </c>
      <c r="H27" s="23" t="s">
        <v>625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71">
        <f t="shared" si="0"/>
        <v>0</v>
      </c>
      <c r="O27" s="160"/>
    </row>
    <row r="28" spans="1:15" ht="26.25" x14ac:dyDescent="0.4">
      <c r="A28" s="72">
        <v>27</v>
      </c>
      <c r="B28" s="40" t="s">
        <v>600</v>
      </c>
      <c r="C28" s="25" t="s">
        <v>71</v>
      </c>
      <c r="D28" s="22"/>
      <c r="E28" s="22">
        <v>1</v>
      </c>
      <c r="F28" s="22"/>
      <c r="G28" s="46" t="s">
        <v>592</v>
      </c>
      <c r="H28" s="23" t="s">
        <v>601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71">
        <f t="shared" si="0"/>
        <v>0</v>
      </c>
      <c r="O28" s="160"/>
    </row>
    <row r="29" spans="1:15" ht="27" thickBot="1" x14ac:dyDescent="0.45">
      <c r="A29" s="51">
        <v>28</v>
      </c>
      <c r="B29" s="38" t="s">
        <v>608</v>
      </c>
      <c r="C29" s="43" t="s">
        <v>48</v>
      </c>
      <c r="D29" s="22"/>
      <c r="E29" s="22">
        <v>1</v>
      </c>
      <c r="F29" s="22"/>
      <c r="G29" s="46" t="s">
        <v>592</v>
      </c>
      <c r="H29" s="23" t="s">
        <v>609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71">
        <f t="shared" si="0"/>
        <v>0</v>
      </c>
      <c r="O29" s="160"/>
    </row>
    <row r="30" spans="1:15" ht="26.25" x14ac:dyDescent="0.4">
      <c r="A30" s="72">
        <v>29</v>
      </c>
      <c r="B30" s="37" t="s">
        <v>652</v>
      </c>
      <c r="C30" s="25" t="s">
        <v>40</v>
      </c>
      <c r="D30" s="22"/>
      <c r="E30" s="22">
        <v>1</v>
      </c>
      <c r="F30" s="22"/>
      <c r="G30" s="46" t="s">
        <v>592</v>
      </c>
      <c r="H30" s="23" t="s">
        <v>593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71">
        <f t="shared" si="0"/>
        <v>0</v>
      </c>
      <c r="O30" s="160"/>
    </row>
    <row r="31" spans="1:15" ht="27" thickBot="1" x14ac:dyDescent="0.45">
      <c r="A31" s="51">
        <v>30</v>
      </c>
      <c r="B31" s="36" t="s">
        <v>604</v>
      </c>
      <c r="C31" s="25" t="s">
        <v>25</v>
      </c>
      <c r="D31" s="22"/>
      <c r="E31" s="22">
        <v>1</v>
      </c>
      <c r="F31" s="22"/>
      <c r="G31" s="46" t="s">
        <v>592</v>
      </c>
      <c r="H31" s="23" t="s">
        <v>56</v>
      </c>
      <c r="I31" s="24"/>
      <c r="J31" s="24"/>
      <c r="K31" s="24"/>
      <c r="L31" s="24"/>
      <c r="M31" s="24"/>
      <c r="N31" s="71">
        <f t="shared" si="0"/>
        <v>0</v>
      </c>
      <c r="O31" s="160"/>
    </row>
    <row r="32" spans="1:15" ht="27" thickBot="1" x14ac:dyDescent="0.45">
      <c r="A32" s="72">
        <v>31</v>
      </c>
      <c r="B32" s="77" t="s">
        <v>632</v>
      </c>
      <c r="C32" s="75" t="s">
        <v>79</v>
      </c>
      <c r="D32" s="54">
        <v>1</v>
      </c>
      <c r="E32" s="54"/>
      <c r="F32" s="54"/>
      <c r="G32" s="82" t="s">
        <v>592</v>
      </c>
      <c r="H32" s="55" t="s">
        <v>56</v>
      </c>
      <c r="I32" s="56"/>
      <c r="J32" s="56"/>
      <c r="K32" s="56"/>
      <c r="L32" s="56"/>
      <c r="M32" s="56"/>
      <c r="N32" s="78">
        <f t="shared" si="0"/>
        <v>0</v>
      </c>
      <c r="O32" s="161"/>
    </row>
    <row r="33" spans="1:15" ht="26.25" x14ac:dyDescent="0.4">
      <c r="A33" s="41"/>
      <c r="B33" s="49"/>
      <c r="C33" s="145"/>
      <c r="D33" s="128"/>
      <c r="E33" s="128"/>
      <c r="F33" s="128"/>
      <c r="G33" s="30"/>
      <c r="H33" s="129"/>
      <c r="I33" s="130"/>
      <c r="J33" s="130"/>
      <c r="K33" s="130"/>
      <c r="L33" s="130"/>
      <c r="M33" s="130"/>
      <c r="N33" s="131"/>
      <c r="O33" s="89"/>
    </row>
    <row r="34" spans="1:15" ht="26.25" x14ac:dyDescent="0.4">
      <c r="A34" s="41"/>
      <c r="B34" s="173" t="s">
        <v>667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89"/>
    </row>
    <row r="35" spans="1:15" ht="26.25" x14ac:dyDescent="0.4">
      <c r="A35" s="41"/>
      <c r="B35" s="49"/>
      <c r="C35" s="145"/>
      <c r="D35" s="128"/>
      <c r="E35" s="128"/>
      <c r="F35" s="128"/>
      <c r="G35" s="30"/>
      <c r="H35" s="129"/>
      <c r="I35" s="130"/>
      <c r="J35" s="130"/>
      <c r="K35" s="130"/>
      <c r="L35" s="130"/>
      <c r="M35" s="130"/>
      <c r="N35" s="131"/>
      <c r="O35" s="89"/>
    </row>
    <row r="36" spans="1:15" ht="26.25" x14ac:dyDescent="0.4">
      <c r="A36" s="41"/>
      <c r="B36" s="68"/>
      <c r="C36" s="26"/>
      <c r="D36" s="33"/>
      <c r="E36" s="34"/>
      <c r="F36" s="32"/>
      <c r="G36" s="31"/>
      <c r="H36" s="29"/>
      <c r="I36" s="29"/>
      <c r="J36" s="29"/>
      <c r="K36" s="29"/>
      <c r="L36" s="29"/>
      <c r="M36" s="29"/>
      <c r="N36" s="29"/>
      <c r="O36" s="30"/>
    </row>
    <row r="37" spans="1:15" ht="26.25" x14ac:dyDescent="0.4">
      <c r="A37" s="41"/>
      <c r="B37" s="70"/>
      <c r="C37" s="30"/>
      <c r="D37" s="29"/>
      <c r="E37" s="29"/>
      <c r="F37" s="32"/>
      <c r="G37" s="31"/>
      <c r="H37" s="29"/>
      <c r="I37" s="29"/>
      <c r="J37" s="29"/>
      <c r="K37" s="29"/>
      <c r="L37" s="29"/>
      <c r="M37" s="29"/>
      <c r="N37" s="29"/>
      <c r="O37" s="30"/>
    </row>
    <row r="38" spans="1:15" ht="26.25" x14ac:dyDescent="0.4">
      <c r="A38" s="41"/>
      <c r="B38" s="68"/>
      <c r="C38" s="30"/>
      <c r="D38" s="29"/>
      <c r="E38" s="29"/>
      <c r="F38" s="69"/>
      <c r="G38" s="48"/>
      <c r="H38" s="29"/>
      <c r="I38" s="29"/>
      <c r="J38" s="29"/>
      <c r="K38" s="29"/>
      <c r="L38" s="29"/>
      <c r="M38" s="29"/>
      <c r="N38" s="29"/>
      <c r="O38" s="30"/>
    </row>
    <row r="39" spans="1:15" ht="26.25" x14ac:dyDescent="0.4">
      <c r="A39" s="41"/>
      <c r="B39" s="70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 ht="26.25" x14ac:dyDescent="0.4">
      <c r="A40" s="41"/>
      <c r="B40" s="68"/>
      <c r="C40" s="3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 ht="26.25" x14ac:dyDescent="0.4">
      <c r="A41" s="41"/>
      <c r="B41" s="68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</row>
    <row r="42" spans="1:15" ht="18" x14ac:dyDescent="0.25">
      <c r="B42" s="7"/>
    </row>
    <row r="43" spans="1:15" ht="18" x14ac:dyDescent="0.25">
      <c r="B43" s="11"/>
    </row>
    <row r="44" spans="1:15" ht="18" x14ac:dyDescent="0.25">
      <c r="B44" s="7"/>
    </row>
    <row r="45" spans="1:15" ht="18" x14ac:dyDescent="0.25">
      <c r="B45" s="7"/>
    </row>
    <row r="46" spans="1:15" ht="18" x14ac:dyDescent="0.25">
      <c r="B46" s="7"/>
    </row>
    <row r="47" spans="1:15" ht="18" x14ac:dyDescent="0.25">
      <c r="B47" s="11"/>
    </row>
    <row r="48" spans="1:15" ht="18" x14ac:dyDescent="0.25">
      <c r="B48" s="7"/>
    </row>
    <row r="49" spans="2:2" ht="18" x14ac:dyDescent="0.25">
      <c r="B49" s="7"/>
    </row>
    <row r="50" spans="2:2" ht="18" x14ac:dyDescent="0.25">
      <c r="B50" s="7"/>
    </row>
    <row r="51" spans="2:2" ht="18" x14ac:dyDescent="0.25">
      <c r="B51" s="7"/>
    </row>
    <row r="52" spans="2:2" ht="18" x14ac:dyDescent="0.25">
      <c r="B52" s="7"/>
    </row>
    <row r="53" spans="2:2" ht="18" x14ac:dyDescent="0.25">
      <c r="B53" s="7"/>
    </row>
    <row r="54" spans="2:2" ht="18" x14ac:dyDescent="0.25">
      <c r="B54" s="7"/>
    </row>
    <row r="55" spans="2:2" ht="18" x14ac:dyDescent="0.25">
      <c r="B55" s="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O55">
    <sortCondition ref="H1"/>
  </sortState>
  <mergeCells count="1">
    <mergeCell ref="B34:N34"/>
  </mergeCells>
  <phoneticPr fontId="16" type="noConversion"/>
  <pageMargins left="0.41" right="0.32" top="0.74803149606299213" bottom="0.74803149606299213" header="0.31496062992125984" footer="0.31496062992125984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3 razred</vt:lpstr>
      <vt:lpstr>4 razred</vt:lpstr>
      <vt:lpstr>5 razred</vt:lpstr>
      <vt:lpstr>6 razred</vt:lpstr>
      <vt:lpstr>7 razred</vt:lpstr>
      <vt:lpstr>8 razred</vt:lpstr>
      <vt:lpstr>'4 razred'!Print_Area</vt:lpstr>
      <vt:lpstr>'5 razred'!Print_Area</vt:lpstr>
      <vt:lpstr>'6 razred'!Print_Area</vt:lpstr>
      <vt:lpstr>'7 razred'!Print_Area</vt:lpstr>
      <vt:lpstr>'8 razred'!Print_Area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</dc:creator>
  <cp:keywords/>
  <dc:description/>
  <cp:lastModifiedBy>Aleksandar David</cp:lastModifiedBy>
  <cp:revision/>
  <cp:lastPrinted>2019-12-07T10:52:26Z</cp:lastPrinted>
  <dcterms:created xsi:type="dcterms:W3CDTF">2003-02-22T12:59:35Z</dcterms:created>
  <dcterms:modified xsi:type="dcterms:W3CDTF">2019-12-07T14:32:17Z</dcterms:modified>
  <cp:category/>
  <cp:contentStatus/>
</cp:coreProperties>
</file>